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-C-NAS-01\home$\donna_spencer\Documents\"/>
    </mc:Choice>
  </mc:AlternateContent>
  <xr:revisionPtr revIDLastSave="0" documentId="8_{B7E772B6-E787-493E-9F36-3AF876E4B642}" xr6:coauthVersionLast="47" xr6:coauthVersionMax="47" xr10:uidLastSave="{00000000-0000-0000-0000-000000000000}"/>
  <bookViews>
    <workbookView xWindow="-110" yWindow="-110" windowWidth="19420" windowHeight="11500" xr2:uid="{DAD0820A-7C98-4AC3-803E-6952301E8999}"/>
  </bookViews>
  <sheets>
    <sheet name="LG Pay Scales April 2026" sheetId="15" r:id="rId1"/>
    <sheet name="LG Pay Scales April 2025" sheetId="14" r:id="rId2"/>
    <sheet name="LG Pay Scales April 2024" sheetId="13" r:id="rId3"/>
    <sheet name="LG Pay Scales April 2023" sheetId="12" r:id="rId4"/>
    <sheet name="LG Pay Scales April 2022" sheetId="11" r:id="rId5"/>
    <sheet name="LG Pay Scales April 2021" sheetId="10" r:id="rId6"/>
    <sheet name="LG Pay Scales April 2020" sheetId="9" r:id="rId7"/>
    <sheet name="LG Pay Scales April 2019 " sheetId="8" r:id="rId8"/>
    <sheet name="LG Pay Scales April 2018" sheetId="7" r:id="rId9"/>
    <sheet name="LG Pay Scales April 2017" sheetId="6" r:id="rId10"/>
    <sheet name="LG Pay Scales April 2016" sheetId="4" r:id="rId11"/>
    <sheet name="LG Pay Scales Jan 2015" sheetId="3" r:id="rId12"/>
    <sheet name="LG Pay Scales April 2013" sheetId="2" r:id="rId13"/>
    <sheet name="LG SS Pay Scales Jan2010" sheetId="1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15" l="1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" i="13"/>
  <c r="D6" i="13"/>
  <c r="D7" i="13"/>
  <c r="D8" i="13"/>
  <c r="D9" i="13"/>
  <c r="D10" i="13"/>
  <c r="D11" i="13"/>
  <c r="D12" i="13"/>
  <c r="D13" i="13"/>
  <c r="D14" i="13"/>
  <c r="D15" i="13"/>
  <c r="D16" i="13"/>
  <c r="D17" i="13"/>
  <c r="D18" i="13"/>
  <c r="D19" i="13"/>
  <c r="D20" i="13"/>
  <c r="D21" i="13"/>
  <c r="D22" i="13"/>
  <c r="D23" i="13"/>
  <c r="D24" i="13"/>
  <c r="D25" i="13"/>
  <c r="D26" i="13"/>
  <c r="D27" i="13"/>
  <c r="D28" i="13"/>
  <c r="D29" i="13"/>
  <c r="D30" i="13"/>
  <c r="D31" i="13"/>
  <c r="D32" i="13"/>
  <c r="D33" i="13"/>
  <c r="D34" i="13"/>
  <c r="D35" i="13"/>
  <c r="D36" i="13"/>
  <c r="D37" i="13"/>
  <c r="D38" i="13"/>
  <c r="D39" i="13"/>
  <c r="D40" i="13"/>
  <c r="D41" i="13"/>
  <c r="D42" i="13"/>
  <c r="D43" i="13"/>
  <c r="D44" i="13"/>
  <c r="D45" i="13"/>
  <c r="D46" i="13"/>
  <c r="D47" i="13"/>
  <c r="D48" i="13"/>
  <c r="D49" i="13"/>
  <c r="D50" i="13"/>
  <c r="D51" i="13"/>
  <c r="D52" i="13"/>
  <c r="D53" i="13"/>
  <c r="D5" i="14"/>
  <c r="D6" i="14"/>
  <c r="D7" i="14"/>
  <c r="D8" i="14"/>
  <c r="D9" i="14"/>
  <c r="D10" i="14"/>
  <c r="D11" i="14"/>
  <c r="D12" i="14"/>
  <c r="D13" i="14"/>
  <c r="D14" i="14"/>
  <c r="D15" i="14"/>
  <c r="D16" i="14"/>
  <c r="D17" i="14"/>
  <c r="D18" i="14"/>
  <c r="D19" i="14"/>
  <c r="D20" i="14"/>
  <c r="D21" i="14"/>
  <c r="D22" i="14"/>
  <c r="D23" i="14"/>
  <c r="D24" i="14"/>
  <c r="D25" i="14"/>
  <c r="D26" i="14"/>
  <c r="D27" i="14"/>
  <c r="D28" i="14"/>
  <c r="D29" i="14"/>
  <c r="D30" i="14"/>
  <c r="D31" i="14"/>
  <c r="D32" i="14"/>
  <c r="D33" i="14"/>
  <c r="D34" i="14"/>
  <c r="D35" i="14"/>
  <c r="D36" i="14"/>
  <c r="D37" i="14"/>
  <c r="D38" i="14"/>
  <c r="D39" i="14"/>
  <c r="D40" i="14"/>
  <c r="D41" i="14"/>
  <c r="D42" i="14"/>
  <c r="D43" i="14"/>
  <c r="D44" i="14"/>
  <c r="D45" i="14"/>
  <c r="D46" i="14"/>
  <c r="D47" i="14"/>
  <c r="D48" i="14"/>
  <c r="D50" i="14"/>
  <c r="D51" i="14"/>
  <c r="D52" i="14"/>
  <c r="D53" i="14"/>
  <c r="D5" i="15"/>
  <c r="D6" i="15"/>
  <c r="D7" i="15"/>
  <c r="D8" i="15"/>
  <c r="D10" i="15"/>
  <c r="D11" i="15"/>
  <c r="D13" i="15"/>
  <c r="D14" i="15"/>
  <c r="D15" i="15"/>
  <c r="D16" i="15"/>
  <c r="D17" i="15"/>
  <c r="D18" i="15"/>
  <c r="D19" i="15"/>
  <c r="D20" i="15"/>
  <c r="D21" i="15"/>
  <c r="D22" i="15"/>
  <c r="D23" i="15"/>
  <c r="D24" i="15"/>
  <c r="D26" i="15"/>
  <c r="D27" i="15"/>
  <c r="D28" i="15"/>
  <c r="D29" i="15"/>
  <c r="D30" i="15"/>
  <c r="D31" i="15"/>
  <c r="D32" i="15"/>
  <c r="D33" i="15"/>
  <c r="D34" i="15"/>
  <c r="D35" i="15"/>
  <c r="D36" i="15"/>
  <c r="D37" i="15"/>
  <c r="D38" i="15"/>
  <c r="D39" i="15"/>
  <c r="D40" i="15"/>
  <c r="D41" i="15"/>
  <c r="D42" i="15"/>
  <c r="D43" i="15"/>
  <c r="D44" i="15"/>
  <c r="D45" i="15"/>
  <c r="D46" i="15"/>
  <c r="D47" i="15"/>
  <c r="D49" i="15"/>
  <c r="D50" i="15"/>
  <c r="D51" i="15"/>
  <c r="D52" i="15"/>
</calcChain>
</file>

<file path=xl/sharedStrings.xml><?xml version="1.0" encoding="utf-8"?>
<sst xmlns="http://schemas.openxmlformats.org/spreadsheetml/2006/main" count="293" uniqueCount="56">
  <si>
    <t>Grade A</t>
  </si>
  <si>
    <t>Grade B</t>
  </si>
  <si>
    <t>Grade C</t>
  </si>
  <si>
    <t>Grade D</t>
  </si>
  <si>
    <t>Grade E</t>
  </si>
  <si>
    <t>Grade F</t>
  </si>
  <si>
    <t>Grade G</t>
  </si>
  <si>
    <t>Grade H</t>
  </si>
  <si>
    <t>Grade I</t>
  </si>
  <si>
    <t>Grade J</t>
  </si>
  <si>
    <t>Grade Band</t>
  </si>
  <si>
    <t>Spinal Column Point</t>
  </si>
  <si>
    <t>Value £</t>
  </si>
  <si>
    <t>(Includes £21 local allowance up to spinal column point 12)</t>
  </si>
  <si>
    <t xml:space="preserve">Local Government  Services </t>
  </si>
  <si>
    <t>Single Status Pay Scales 01 January 2010</t>
  </si>
  <si>
    <t>Pay Scales 01 April 2013</t>
  </si>
  <si>
    <t>First Aid Allowance</t>
  </si>
  <si>
    <t>SEN Allowance</t>
  </si>
  <si>
    <t>£130 per annum</t>
  </si>
  <si>
    <t>£1,189 per annum</t>
  </si>
  <si>
    <t>Hourly Rate</t>
  </si>
  <si>
    <t>(SCP 5 TO SCP 12 includes £21 local allowance)</t>
  </si>
  <si>
    <t>In line with the National Agreement for NJC Spinal Column Point 4, SCP 4 was deleted with effect from 1 October 2013.  As a result of this agreement, employees on SCP 4 were automatically progressed to SCP 5 with effect from 1st October 2013.</t>
  </si>
  <si>
    <t>Pay Scales 01 January 2015</t>
  </si>
  <si>
    <t>£1,215 per annum</t>
  </si>
  <si>
    <t>NON-CONSOLIDATED PAYMENTS</t>
  </si>
  <si>
    <t>SCP</t>
  </si>
  <si>
    <t>In line with the National Agreement for NJC Spinal Column Point 5, SCP 5 will be deleted with effect from 1 October 2015.  As a result of this agreement, employees on SCP 5 will automatically progress to SCP 6 with effect from 1st October 2015.</t>
  </si>
  <si>
    <t>The rates published are based on an entitlement for FTE employee’s, i.e. 37 hours per week/52 weeks per year, remuneration for part time employees is paid on a pro-rated basis in line with normal council procedures.</t>
  </si>
  <si>
    <t>Pay Scales 01 April 2016</t>
  </si>
  <si>
    <t>Pay Scales 01 April 2017</t>
  </si>
  <si>
    <t>(SCP 6 TO SCP 12 includes £21 local allowance)</t>
  </si>
  <si>
    <t>£1,227 per annum</t>
  </si>
  <si>
    <t>£1,239 per annum</t>
  </si>
  <si>
    <t>Pay Scales 01 April 2018</t>
  </si>
  <si>
    <t xml:space="preserve">Value </t>
  </si>
  <si>
    <t>£1,264 per annum</t>
  </si>
  <si>
    <t>£1,289 per annum</t>
  </si>
  <si>
    <t>Pay Scales 01 April 2019</t>
  </si>
  <si>
    <t>Pay Scales 01 April 2020</t>
  </si>
  <si>
    <t>Sleeping in Duty Payment</t>
  </si>
  <si>
    <t>£1,324 per annum</t>
  </si>
  <si>
    <t>Pay Scales 01 April 2021</t>
  </si>
  <si>
    <t>£1,347 per annum</t>
  </si>
  <si>
    <t>£1,401 per annum</t>
  </si>
  <si>
    <t>Pay Scales 01 April 2022</t>
  </si>
  <si>
    <t xml:space="preserve">Pay Scales 01 April 2023 </t>
  </si>
  <si>
    <t>£1,455 per annum</t>
  </si>
  <si>
    <t xml:space="preserve">Pay Scales 01 April 2024 </t>
  </si>
  <si>
    <t>£1,491 per annum</t>
  </si>
  <si>
    <t xml:space="preserve">Pay Scales 01 April 2025 </t>
  </si>
  <si>
    <t>£1,539 per annum</t>
  </si>
  <si>
    <t>Please note from 1 April 2026 SCP 2 is deleted and SCP 3 is moved to Band A</t>
  </si>
  <si>
    <t>Pay Scales 01 April 2026</t>
  </si>
  <si>
    <t>£1,590 per annum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</si>
</sst>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£&quot;#,##0;[Red]\-&quot;£&quot;#,##0"/>
    <numFmt numFmtId="8" formatCode="&quot;£&quot;#,##0.00;[Red]\-&quot;£&quot;#,##0.00"/>
    <numFmt numFmtId="164" formatCode="&quot;£&quot;#,##0"/>
    <numFmt numFmtId="165" formatCode="&quot;£&quot;#,##0.00"/>
  </numFmts>
  <fonts count="14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color rgb="FF1F497D"/>
      <name val="Calibri"/>
      <family val="2"/>
    </font>
    <font>
      <sz val="10"/>
      <color rgb="FF1F497D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AFBC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/>
    </xf>
    <xf numFmtId="2" fontId="3" fillId="0" borderId="0" xfId="0" applyNumberFormat="1" applyFont="1"/>
    <xf numFmtId="2" fontId="3" fillId="0" borderId="1" xfId="0" applyNumberFormat="1" applyFont="1" applyBorder="1"/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right" vertical="center" wrapText="1"/>
    </xf>
    <xf numFmtId="0" fontId="8" fillId="0" borderId="2" xfId="0" applyFont="1" applyBorder="1" applyAlignment="1">
      <alignment horizontal="center"/>
    </xf>
    <xf numFmtId="0" fontId="8" fillId="0" borderId="2" xfId="0" applyFont="1" applyBorder="1"/>
    <xf numFmtId="2" fontId="9" fillId="0" borderId="0" xfId="0" applyNumberFormat="1" applyFont="1"/>
    <xf numFmtId="0" fontId="8" fillId="0" borderId="0" xfId="0" applyFont="1"/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horizontal="center"/>
    </xf>
    <xf numFmtId="0" fontId="10" fillId="0" borderId="3" xfId="0" applyFont="1" applyBorder="1" applyAlignment="1">
      <alignment horizontal="center"/>
    </xf>
    <xf numFmtId="17" fontId="0" fillId="0" borderId="3" xfId="0" applyNumberFormat="1" applyBorder="1"/>
    <xf numFmtId="6" fontId="0" fillId="0" borderId="3" xfId="0" applyNumberFormat="1" applyBorder="1"/>
    <xf numFmtId="0" fontId="0" fillId="5" borderId="3" xfId="0" applyFill="1" applyBorder="1"/>
    <xf numFmtId="0" fontId="3" fillId="2" borderId="1" xfId="0" applyFont="1" applyFill="1" applyBorder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 vertical="center" wrapText="1"/>
    </xf>
    <xf numFmtId="2" fontId="3" fillId="0" borderId="0" xfId="0" applyNumberFormat="1" applyFont="1" applyAlignment="1">
      <alignment horizontal="center"/>
    </xf>
    <xf numFmtId="2" fontId="3" fillId="0" borderId="1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2" fontId="0" fillId="0" borderId="0" xfId="0" applyNumberFormat="1"/>
    <xf numFmtId="2" fontId="3" fillId="0" borderId="2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center"/>
    </xf>
    <xf numFmtId="0" fontId="10" fillId="0" borderId="0" xfId="0" applyFont="1" applyAlignment="1">
      <alignment horizontal="center"/>
    </xf>
    <xf numFmtId="164" fontId="10" fillId="0" borderId="0" xfId="0" applyNumberFormat="1" applyFont="1" applyAlignment="1">
      <alignment horizontal="center"/>
    </xf>
    <xf numFmtId="0" fontId="10" fillId="0" borderId="2" xfId="0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10" fillId="0" borderId="2" xfId="0" applyNumberFormat="1" applyFont="1" applyBorder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5" fontId="0" fillId="0" borderId="0" xfId="0" applyNumberFormat="1"/>
    <xf numFmtId="0" fontId="10" fillId="0" borderId="4" xfId="0" applyFont="1" applyBorder="1" applyAlignment="1">
      <alignment horizontal="center"/>
    </xf>
    <xf numFmtId="164" fontId="10" fillId="0" borderId="4" xfId="0" applyNumberFormat="1" applyFont="1" applyBorder="1" applyAlignment="1">
      <alignment horizontal="center"/>
    </xf>
    <xf numFmtId="0" fontId="3" fillId="6" borderId="0" xfId="0" applyFont="1" applyFill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2" fontId="3" fillId="4" borderId="2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0" fontId="3" fillId="10" borderId="0" xfId="0" applyFont="1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2" fontId="0" fillId="10" borderId="0" xfId="0" applyNumberFormat="1" applyFill="1" applyAlignment="1">
      <alignment horizontal="center" vertical="center"/>
    </xf>
    <xf numFmtId="2" fontId="3" fillId="10" borderId="0" xfId="0" applyNumberFormat="1" applyFont="1" applyFill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8" fontId="7" fillId="4" borderId="5" xfId="0" applyNumberFormat="1" applyFont="1" applyFill="1" applyBorder="1" applyAlignment="1">
      <alignment horizontal="center" vertical="center" wrapText="1"/>
    </xf>
    <xf numFmtId="8" fontId="7" fillId="4" borderId="6" xfId="0" applyNumberFormat="1" applyFont="1" applyFill="1" applyBorder="1" applyAlignment="1">
      <alignment horizontal="center" vertical="center" wrapText="1"/>
    </xf>
    <xf numFmtId="8" fontId="7" fillId="4" borderId="9" xfId="0" applyNumberFormat="1" applyFont="1" applyFill="1" applyBorder="1" applyAlignment="1">
      <alignment horizontal="center" vertical="center" wrapText="1"/>
    </xf>
    <xf numFmtId="8" fontId="7" fillId="4" borderId="10" xfId="0" applyNumberFormat="1" applyFont="1" applyFill="1" applyBorder="1" applyAlignment="1">
      <alignment horizontal="center" vertical="center" wrapText="1"/>
    </xf>
    <xf numFmtId="0" fontId="0" fillId="7" borderId="0" xfId="0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3" fillId="9" borderId="0" xfId="0" applyFont="1" applyFill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2" fontId="3" fillId="4" borderId="2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3" fillId="4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7" fillId="4" borderId="5" xfId="0" applyFont="1" applyFill="1" applyBorder="1" applyAlignment="1">
      <alignment horizontal="center" vertical="top" wrapText="1"/>
    </xf>
    <xf numFmtId="0" fontId="10" fillId="0" borderId="6" xfId="0" applyFont="1" applyBorder="1"/>
    <xf numFmtId="0" fontId="10" fillId="0" borderId="7" xfId="0" applyFont="1" applyBorder="1"/>
    <xf numFmtId="0" fontId="10" fillId="0" borderId="8" xfId="0" applyFont="1" applyBorder="1"/>
    <xf numFmtId="0" fontId="10" fillId="0" borderId="9" xfId="0" applyFont="1" applyBorder="1"/>
    <xf numFmtId="0" fontId="10" fillId="0" borderId="10" xfId="0" applyFont="1" applyBorder="1"/>
    <xf numFmtId="0" fontId="2" fillId="4" borderId="3" xfId="0" applyFont="1" applyFill="1" applyBorder="1" applyAlignment="1">
      <alignment horizontal="center" vertical="top" wrapText="1"/>
    </xf>
    <xf numFmtId="0" fontId="0" fillId="0" borderId="3" xfId="0" applyBorder="1" applyAlignment="1">
      <alignment wrapText="1"/>
    </xf>
    <xf numFmtId="0" fontId="7" fillId="4" borderId="3" xfId="0" applyFont="1" applyFill="1" applyBorder="1" applyAlignment="1">
      <alignment horizontal="center" vertical="top" wrapText="1"/>
    </xf>
    <xf numFmtId="0" fontId="10" fillId="0" borderId="3" xfId="0" applyFont="1" applyBorder="1" applyAlignment="1">
      <alignment wrapText="1"/>
    </xf>
    <xf numFmtId="0" fontId="7" fillId="0" borderId="0" xfId="0" applyFont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0" xfId="0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0" fillId="0" borderId="0" xfId="0"/>
    <xf numFmtId="0" fontId="13" fillId="0" borderId="11" xfId="0" applyFont="1" applyBorder="1" applyAlignment="1">
      <alignment vertical="center" wrapText="1"/>
    </xf>
    <xf numFmtId="0" fontId="10" fillId="0" borderId="12" xfId="0" applyFont="1" applyBorder="1"/>
    <xf numFmtId="0" fontId="10" fillId="0" borderId="13" xfId="0" applyFont="1" applyBorder="1"/>
    <xf numFmtId="0" fontId="10" fillId="0" borderId="14" xfId="0" applyFont="1" applyBorder="1"/>
    <xf numFmtId="0" fontId="10" fillId="0" borderId="0" xfId="0" applyFont="1"/>
    <xf numFmtId="0" fontId="10" fillId="0" borderId="15" xfId="0" applyFont="1" applyBorder="1"/>
    <xf numFmtId="0" fontId="10" fillId="0" borderId="16" xfId="0" applyFont="1" applyBorder="1"/>
    <xf numFmtId="0" fontId="10" fillId="0" borderId="17" xfId="0" applyFont="1" applyBorder="1"/>
    <xf numFmtId="0" fontId="10" fillId="0" borderId="18" xfId="0" applyFont="1" applyBorder="1"/>
    <xf numFmtId="0" fontId="10" fillId="4" borderId="19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20" xfId="0" applyFill="1" applyBorder="1" applyAlignment="1">
      <alignment horizontal="left" vertical="top" wrapText="1"/>
    </xf>
    <xf numFmtId="0" fontId="0" fillId="4" borderId="19" xfId="0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AFB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0</xdr:row>
      <xdr:rowOff>0</xdr:rowOff>
    </xdr:from>
    <xdr:to>
      <xdr:col>5</xdr:col>
      <xdr:colOff>488950</xdr:colOff>
      <xdr:row>2</xdr:row>
      <xdr:rowOff>228600</xdr:rowOff>
    </xdr:to>
    <xdr:pic>
      <xdr:nvPicPr>
        <xdr:cNvPr id="15370" name="Picture 2" descr="sandwell_mbc_col">
          <a:extLst>
            <a:ext uri="{FF2B5EF4-FFF2-40B4-BE49-F238E27FC236}">
              <a16:creationId xmlns:a16="http://schemas.microsoft.com/office/drawing/2014/main" id="{8F69E34D-379E-7D08-CD97-DDA89E191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9800" y="0"/>
          <a:ext cx="201930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400050</xdr:colOff>
      <xdr:row>0</xdr:row>
      <xdr:rowOff>0</xdr:rowOff>
    </xdr:from>
    <xdr:to>
      <xdr:col>6</xdr:col>
      <xdr:colOff>450850</xdr:colOff>
      <xdr:row>2</xdr:row>
      <xdr:rowOff>228600</xdr:rowOff>
    </xdr:to>
    <xdr:pic>
      <xdr:nvPicPr>
        <xdr:cNvPr id="6285" name="Picture 2" descr="sandwell_mbc_col">
          <a:extLst>
            <a:ext uri="{FF2B5EF4-FFF2-40B4-BE49-F238E27FC236}">
              <a16:creationId xmlns:a16="http://schemas.microsoft.com/office/drawing/2014/main" id="{2FD9842C-495C-A016-F0C9-CF0AE76A8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4600" y="0"/>
          <a:ext cx="207645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400050</xdr:colOff>
      <xdr:row>0</xdr:row>
      <xdr:rowOff>0</xdr:rowOff>
    </xdr:from>
    <xdr:to>
      <xdr:col>6</xdr:col>
      <xdr:colOff>450850</xdr:colOff>
      <xdr:row>2</xdr:row>
      <xdr:rowOff>228600</xdr:rowOff>
    </xdr:to>
    <xdr:pic>
      <xdr:nvPicPr>
        <xdr:cNvPr id="4237" name="Picture 2" descr="sandwell_mbc_col">
          <a:extLst>
            <a:ext uri="{FF2B5EF4-FFF2-40B4-BE49-F238E27FC236}">
              <a16:creationId xmlns:a16="http://schemas.microsoft.com/office/drawing/2014/main" id="{BF4E2E19-DE0F-6B7C-C379-84516D3E0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4600" y="0"/>
          <a:ext cx="207645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400050</xdr:colOff>
      <xdr:row>0</xdr:row>
      <xdr:rowOff>0</xdr:rowOff>
    </xdr:from>
    <xdr:to>
      <xdr:col>6</xdr:col>
      <xdr:colOff>450850</xdr:colOff>
      <xdr:row>2</xdr:row>
      <xdr:rowOff>228600</xdr:rowOff>
    </xdr:to>
    <xdr:pic>
      <xdr:nvPicPr>
        <xdr:cNvPr id="3232" name="Picture 2" descr="sandwell_mbc_col">
          <a:extLst>
            <a:ext uri="{FF2B5EF4-FFF2-40B4-BE49-F238E27FC236}">
              <a16:creationId xmlns:a16="http://schemas.microsoft.com/office/drawing/2014/main" id="{BB811814-AEEE-2837-6443-81F3DA305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4600" y="0"/>
          <a:ext cx="207645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400050</xdr:colOff>
      <xdr:row>0</xdr:row>
      <xdr:rowOff>0</xdr:rowOff>
    </xdr:from>
    <xdr:to>
      <xdr:col>6</xdr:col>
      <xdr:colOff>450850</xdr:colOff>
      <xdr:row>2</xdr:row>
      <xdr:rowOff>228600</xdr:rowOff>
    </xdr:to>
    <xdr:pic>
      <xdr:nvPicPr>
        <xdr:cNvPr id="2210" name="Picture 2" descr="sandwell_mbc_col">
          <a:extLst>
            <a:ext uri="{FF2B5EF4-FFF2-40B4-BE49-F238E27FC236}">
              <a16:creationId xmlns:a16="http://schemas.microsoft.com/office/drawing/2014/main" id="{8B617DB4-981B-E580-1BAD-2E627A59F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4600" y="0"/>
          <a:ext cx="207645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863600</xdr:colOff>
      <xdr:row>0</xdr:row>
      <xdr:rowOff>19050</xdr:rowOff>
    </xdr:from>
    <xdr:to>
      <xdr:col>5</xdr:col>
      <xdr:colOff>1022350</xdr:colOff>
      <xdr:row>3</xdr:row>
      <xdr:rowOff>114300</xdr:rowOff>
    </xdr:to>
    <xdr:pic>
      <xdr:nvPicPr>
        <xdr:cNvPr id="1186" name="Picture 2" descr="sandwell_mbc_col">
          <a:extLst>
            <a:ext uri="{FF2B5EF4-FFF2-40B4-BE49-F238E27FC236}">
              <a16:creationId xmlns:a16="http://schemas.microsoft.com/office/drawing/2014/main" id="{6B97C137-0DED-FF4E-F92F-527197276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9750" y="19050"/>
          <a:ext cx="168275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0</xdr:row>
      <xdr:rowOff>0</xdr:rowOff>
    </xdr:from>
    <xdr:to>
      <xdr:col>5</xdr:col>
      <xdr:colOff>488950</xdr:colOff>
      <xdr:row>2</xdr:row>
      <xdr:rowOff>228600</xdr:rowOff>
    </xdr:to>
    <xdr:pic>
      <xdr:nvPicPr>
        <xdr:cNvPr id="14367" name="Picture 2" descr="sandwell_mbc_col">
          <a:extLst>
            <a:ext uri="{FF2B5EF4-FFF2-40B4-BE49-F238E27FC236}">
              <a16:creationId xmlns:a16="http://schemas.microsoft.com/office/drawing/2014/main" id="{B1A2238F-C5A5-BA34-0C6C-B98938EA9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4950" y="0"/>
          <a:ext cx="196850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406400</xdr:colOff>
      <xdr:row>0</xdr:row>
      <xdr:rowOff>0</xdr:rowOff>
    </xdr:from>
    <xdr:to>
      <xdr:col>6</xdr:col>
      <xdr:colOff>444500</xdr:colOff>
      <xdr:row>2</xdr:row>
      <xdr:rowOff>228600</xdr:rowOff>
    </xdr:to>
    <xdr:pic>
      <xdr:nvPicPr>
        <xdr:cNvPr id="13350" name="Picture 2" descr="sandwell_mbc_col">
          <a:extLst>
            <a:ext uri="{FF2B5EF4-FFF2-40B4-BE49-F238E27FC236}">
              <a16:creationId xmlns:a16="http://schemas.microsoft.com/office/drawing/2014/main" id="{E6FA948C-BBF6-62F2-C293-22138904E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0"/>
          <a:ext cx="222885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406400</xdr:colOff>
      <xdr:row>0</xdr:row>
      <xdr:rowOff>0</xdr:rowOff>
    </xdr:from>
    <xdr:to>
      <xdr:col>6</xdr:col>
      <xdr:colOff>444500</xdr:colOff>
      <xdr:row>2</xdr:row>
      <xdr:rowOff>228600</xdr:rowOff>
    </xdr:to>
    <xdr:pic>
      <xdr:nvPicPr>
        <xdr:cNvPr id="12349" name="Picture 2" descr="sandwell_mbc_col">
          <a:extLst>
            <a:ext uri="{FF2B5EF4-FFF2-40B4-BE49-F238E27FC236}">
              <a16:creationId xmlns:a16="http://schemas.microsoft.com/office/drawing/2014/main" id="{7DCEBC53-255A-9AA6-56A2-9EAA41468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0"/>
          <a:ext cx="222885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406400</xdr:colOff>
      <xdr:row>0</xdr:row>
      <xdr:rowOff>0</xdr:rowOff>
    </xdr:from>
    <xdr:to>
      <xdr:col>6</xdr:col>
      <xdr:colOff>444500</xdr:colOff>
      <xdr:row>2</xdr:row>
      <xdr:rowOff>228600</xdr:rowOff>
    </xdr:to>
    <xdr:pic>
      <xdr:nvPicPr>
        <xdr:cNvPr id="11349" name="Picture 2" descr="sandwell_mbc_col">
          <a:extLst>
            <a:ext uri="{FF2B5EF4-FFF2-40B4-BE49-F238E27FC236}">
              <a16:creationId xmlns:a16="http://schemas.microsoft.com/office/drawing/2014/main" id="{6765A821-1BF4-B63D-AE43-CE19FBEB4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0"/>
          <a:ext cx="222885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406400</xdr:colOff>
      <xdr:row>0</xdr:row>
      <xdr:rowOff>0</xdr:rowOff>
    </xdr:from>
    <xdr:to>
      <xdr:col>6</xdr:col>
      <xdr:colOff>444500</xdr:colOff>
      <xdr:row>2</xdr:row>
      <xdr:rowOff>228600</xdr:rowOff>
    </xdr:to>
    <xdr:pic>
      <xdr:nvPicPr>
        <xdr:cNvPr id="10334" name="Picture 2" descr="sandwell_mbc_col">
          <a:extLst>
            <a:ext uri="{FF2B5EF4-FFF2-40B4-BE49-F238E27FC236}">
              <a16:creationId xmlns:a16="http://schemas.microsoft.com/office/drawing/2014/main" id="{0776F6A4-748B-9A45-9E41-6BA675EB3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0"/>
          <a:ext cx="222885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406400</xdr:colOff>
      <xdr:row>0</xdr:row>
      <xdr:rowOff>0</xdr:rowOff>
    </xdr:from>
    <xdr:to>
      <xdr:col>6</xdr:col>
      <xdr:colOff>450850</xdr:colOff>
      <xdr:row>2</xdr:row>
      <xdr:rowOff>228600</xdr:rowOff>
    </xdr:to>
    <xdr:pic>
      <xdr:nvPicPr>
        <xdr:cNvPr id="9323" name="Picture 2" descr="sandwell_mbc_col">
          <a:extLst>
            <a:ext uri="{FF2B5EF4-FFF2-40B4-BE49-F238E27FC236}">
              <a16:creationId xmlns:a16="http://schemas.microsoft.com/office/drawing/2014/main" id="{0C75D86A-89B5-5CFD-8028-12463869E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0"/>
          <a:ext cx="218440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406400</xdr:colOff>
      <xdr:row>0</xdr:row>
      <xdr:rowOff>0</xdr:rowOff>
    </xdr:from>
    <xdr:to>
      <xdr:col>6</xdr:col>
      <xdr:colOff>450850</xdr:colOff>
      <xdr:row>2</xdr:row>
      <xdr:rowOff>228600</xdr:rowOff>
    </xdr:to>
    <xdr:pic>
      <xdr:nvPicPr>
        <xdr:cNvPr id="8305" name="Picture 2" descr="sandwell_mbc_col">
          <a:extLst>
            <a:ext uri="{FF2B5EF4-FFF2-40B4-BE49-F238E27FC236}">
              <a16:creationId xmlns:a16="http://schemas.microsoft.com/office/drawing/2014/main" id="{1DEC28DE-4A2B-A727-1193-70A179DB8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0"/>
          <a:ext cx="218440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406400</xdr:colOff>
      <xdr:row>0</xdr:row>
      <xdr:rowOff>0</xdr:rowOff>
    </xdr:from>
    <xdr:to>
      <xdr:col>6</xdr:col>
      <xdr:colOff>450850</xdr:colOff>
      <xdr:row>2</xdr:row>
      <xdr:rowOff>228600</xdr:rowOff>
    </xdr:to>
    <xdr:pic>
      <xdr:nvPicPr>
        <xdr:cNvPr id="7290" name="Picture 2" descr="sandwell_mbc_col">
          <a:extLst>
            <a:ext uri="{FF2B5EF4-FFF2-40B4-BE49-F238E27FC236}">
              <a16:creationId xmlns:a16="http://schemas.microsoft.com/office/drawing/2014/main" id="{FB3F8267-7BA3-A6ED-4851-ED4A70795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0"/>
          <a:ext cx="218440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6F52C-10F1-4731-BF27-FEFCEAC07C0F}">
  <dimension ref="A1:M53"/>
  <sheetViews>
    <sheetView tabSelected="1" zoomScale="117" workbookViewId="0">
      <selection activeCell="F42" sqref="F42:G44"/>
    </sheetView>
  </sheetViews>
  <sheetFormatPr defaultRowHeight="12.5" x14ac:dyDescent="0.25"/>
  <cols>
    <col min="1" max="1" width="16.54296875" customWidth="1"/>
    <col min="3" max="3" width="22.36328125" customWidth="1"/>
    <col min="4" max="4" width="15.36328125" customWidth="1"/>
  </cols>
  <sheetData>
    <row r="1" spans="1:13" ht="17.5" x14ac:dyDescent="0.35">
      <c r="A1" s="9" t="s">
        <v>14</v>
      </c>
      <c r="B1" s="2"/>
    </row>
    <row r="2" spans="1:13" ht="15.5" x14ac:dyDescent="0.35">
      <c r="A2" s="11" t="s">
        <v>54</v>
      </c>
      <c r="B2" s="12"/>
    </row>
    <row r="3" spans="1:13" x14ac:dyDescent="0.25">
      <c r="B3" s="2"/>
    </row>
    <row r="4" spans="1:13" ht="23" customHeight="1" x14ac:dyDescent="0.25">
      <c r="A4" s="3" t="s">
        <v>10</v>
      </c>
      <c r="B4" s="3" t="s">
        <v>27</v>
      </c>
      <c r="C4" s="4" t="s">
        <v>36</v>
      </c>
      <c r="D4" s="60" t="s">
        <v>21</v>
      </c>
    </row>
    <row r="5" spans="1:13" ht="13" x14ac:dyDescent="0.3">
      <c r="A5" s="51" t="s">
        <v>0</v>
      </c>
      <c r="B5" s="61">
        <v>3</v>
      </c>
      <c r="C5" s="53">
        <v>25614</v>
      </c>
      <c r="D5" s="33">
        <f>C5/365*7/37</f>
        <v>13.276416142169568</v>
      </c>
      <c r="E5" s="54"/>
      <c r="F5" s="85" t="s">
        <v>53</v>
      </c>
      <c r="G5" s="85"/>
      <c r="H5" s="85"/>
      <c r="I5" s="85"/>
      <c r="J5" s="85"/>
      <c r="K5" s="85"/>
      <c r="L5" s="85"/>
      <c r="M5" s="85"/>
    </row>
    <row r="6" spans="1:13" ht="13" x14ac:dyDescent="0.3">
      <c r="A6" s="57" t="s">
        <v>1</v>
      </c>
      <c r="B6" s="55">
        <v>4</v>
      </c>
      <c r="C6" s="56">
        <v>26016</v>
      </c>
      <c r="D6" s="33">
        <f>C6/365*7/37</f>
        <v>13.484783413550536</v>
      </c>
      <c r="E6" s="54"/>
      <c r="F6" s="85"/>
      <c r="G6" s="85"/>
      <c r="H6" s="85"/>
      <c r="I6" s="85"/>
      <c r="J6" s="85"/>
      <c r="K6" s="85"/>
      <c r="L6" s="85"/>
      <c r="M6" s="85"/>
    </row>
    <row r="7" spans="1:13" ht="13" x14ac:dyDescent="0.3">
      <c r="A7" s="89" t="s">
        <v>2</v>
      </c>
      <c r="B7" s="43">
        <v>5</v>
      </c>
      <c r="C7" s="44">
        <v>26427</v>
      </c>
      <c r="D7" s="33">
        <f t="shared" ref="D7:D52" si="0">C7/365*7/37</f>
        <v>13.69781562384302</v>
      </c>
      <c r="E7" s="54"/>
      <c r="F7" s="32"/>
      <c r="G7" s="32"/>
      <c r="H7" s="32"/>
    </row>
    <row r="8" spans="1:13" ht="13" x14ac:dyDescent="0.3">
      <c r="A8" s="89"/>
      <c r="B8" s="43">
        <v>6</v>
      </c>
      <c r="C8" s="44">
        <v>26847</v>
      </c>
      <c r="D8" s="33">
        <f t="shared" si="0"/>
        <v>13.91551277304702</v>
      </c>
      <c r="E8" s="54"/>
    </row>
    <row r="9" spans="1:13" ht="13" x14ac:dyDescent="0.3">
      <c r="A9" s="89"/>
      <c r="B9" s="43">
        <v>7</v>
      </c>
      <c r="C9" s="44">
        <v>27274</v>
      </c>
      <c r="D9" s="33">
        <v>14.14</v>
      </c>
      <c r="E9" s="54"/>
    </row>
    <row r="10" spans="1:13" ht="13" x14ac:dyDescent="0.3">
      <c r="A10" s="89"/>
      <c r="B10" s="62">
        <v>8</v>
      </c>
      <c r="C10" s="63">
        <v>27709</v>
      </c>
      <c r="D10" s="33">
        <f t="shared" si="0"/>
        <v>14.36231025546094</v>
      </c>
      <c r="E10" s="54"/>
    </row>
    <row r="11" spans="1:13" ht="13" x14ac:dyDescent="0.3">
      <c r="A11" s="90" t="s">
        <v>3</v>
      </c>
      <c r="B11" s="43">
        <v>9</v>
      </c>
      <c r="C11" s="44">
        <v>28153</v>
      </c>
      <c r="D11" s="33">
        <f t="shared" si="0"/>
        <v>14.592447241762311</v>
      </c>
      <c r="E11" s="54"/>
    </row>
    <row r="12" spans="1:13" ht="13" x14ac:dyDescent="0.3">
      <c r="A12" s="91"/>
      <c r="B12" s="43">
        <v>11</v>
      </c>
      <c r="C12" s="44">
        <v>29071</v>
      </c>
      <c r="D12" s="33">
        <v>15.07</v>
      </c>
      <c r="E12" s="54"/>
      <c r="F12" s="1"/>
    </row>
    <row r="13" spans="1:13" ht="13" x14ac:dyDescent="0.3">
      <c r="A13" s="91"/>
      <c r="B13" s="43">
        <v>12</v>
      </c>
      <c r="C13" s="44">
        <v>29542</v>
      </c>
      <c r="D13" s="33">
        <f t="shared" si="0"/>
        <v>15.312402813772675</v>
      </c>
      <c r="E13" s="54"/>
    </row>
    <row r="14" spans="1:13" ht="13" x14ac:dyDescent="0.3">
      <c r="A14" s="91"/>
      <c r="B14" s="43">
        <v>13</v>
      </c>
      <c r="C14" s="44">
        <v>30023</v>
      </c>
      <c r="D14" s="33">
        <f t="shared" si="0"/>
        <v>15.561717882265826</v>
      </c>
      <c r="E14" s="54"/>
    </row>
    <row r="15" spans="1:13" ht="13" x14ac:dyDescent="0.3">
      <c r="A15" s="91"/>
      <c r="B15" s="43">
        <v>14</v>
      </c>
      <c r="C15" s="44">
        <v>30515</v>
      </c>
      <c r="D15" s="33">
        <f t="shared" si="0"/>
        <v>15.816734542761941</v>
      </c>
      <c r="E15" s="54"/>
    </row>
    <row r="16" spans="1:13" ht="13" x14ac:dyDescent="0.3">
      <c r="A16" s="91"/>
      <c r="B16" s="43">
        <v>15</v>
      </c>
      <c r="C16" s="44">
        <v>31015</v>
      </c>
      <c r="D16" s="33">
        <f t="shared" si="0"/>
        <v>16.075897815623843</v>
      </c>
      <c r="E16" s="54"/>
    </row>
    <row r="17" spans="1:7" ht="13" x14ac:dyDescent="0.3">
      <c r="A17" s="91"/>
      <c r="B17" s="43">
        <v>16</v>
      </c>
      <c r="C17" s="44">
        <v>31525</v>
      </c>
      <c r="D17" s="33">
        <f t="shared" si="0"/>
        <v>16.340244353942985</v>
      </c>
      <c r="E17" s="54"/>
    </row>
    <row r="18" spans="1:7" ht="13" x14ac:dyDescent="0.3">
      <c r="A18" s="92"/>
      <c r="B18" s="43">
        <v>17</v>
      </c>
      <c r="C18" s="44">
        <v>32046</v>
      </c>
      <c r="D18" s="33">
        <f t="shared" si="0"/>
        <v>16.610292484265084</v>
      </c>
      <c r="E18" s="54"/>
    </row>
    <row r="19" spans="1:7" ht="13" x14ac:dyDescent="0.3">
      <c r="A19" s="93" t="s">
        <v>4</v>
      </c>
      <c r="B19" s="45">
        <v>18</v>
      </c>
      <c r="C19" s="46">
        <v>32578</v>
      </c>
      <c r="D19" s="33">
        <f t="shared" si="0"/>
        <v>16.886042206590151</v>
      </c>
      <c r="E19" s="54"/>
      <c r="F19" s="1"/>
    </row>
    <row r="20" spans="1:7" ht="13" x14ac:dyDescent="0.3">
      <c r="A20" s="94"/>
      <c r="B20" s="43">
        <v>19</v>
      </c>
      <c r="C20" s="44">
        <v>33119</v>
      </c>
      <c r="D20" s="33">
        <f t="shared" si="0"/>
        <v>17.166456867826732</v>
      </c>
      <c r="E20" s="54"/>
      <c r="F20" s="1"/>
    </row>
    <row r="21" spans="1:7" ht="13" x14ac:dyDescent="0.3">
      <c r="A21" s="94"/>
      <c r="B21" s="43">
        <v>20</v>
      </c>
      <c r="C21" s="44">
        <v>33673</v>
      </c>
      <c r="D21" s="33">
        <f t="shared" si="0"/>
        <v>17.453609774157719</v>
      </c>
      <c r="E21" s="54"/>
      <c r="F21" s="1"/>
    </row>
    <row r="22" spans="1:7" ht="13" x14ac:dyDescent="0.3">
      <c r="A22" s="94"/>
      <c r="B22" s="43">
        <v>21</v>
      </c>
      <c r="C22" s="44">
        <v>34237</v>
      </c>
      <c r="D22" s="33">
        <f t="shared" si="0"/>
        <v>17.745945945945948</v>
      </c>
      <c r="E22" s="54"/>
      <c r="F22" s="1"/>
    </row>
    <row r="23" spans="1:7" ht="13" x14ac:dyDescent="0.3">
      <c r="A23" s="94"/>
      <c r="B23" s="43">
        <v>22</v>
      </c>
      <c r="C23" s="44">
        <v>34811</v>
      </c>
      <c r="D23" s="33">
        <f t="shared" si="0"/>
        <v>18.04346538319141</v>
      </c>
      <c r="E23" s="54"/>
      <c r="F23" s="1"/>
    </row>
    <row r="24" spans="1:7" ht="13" x14ac:dyDescent="0.3">
      <c r="A24" s="94"/>
      <c r="B24" s="43">
        <v>23</v>
      </c>
      <c r="C24" s="44">
        <v>35570</v>
      </c>
      <c r="D24" s="33">
        <f t="shared" si="0"/>
        <v>18.436875231395778</v>
      </c>
      <c r="E24" s="54"/>
      <c r="F24" s="1"/>
    </row>
    <row r="25" spans="1:7" ht="13" x14ac:dyDescent="0.3">
      <c r="A25" s="94"/>
      <c r="B25" s="43">
        <v>24</v>
      </c>
      <c r="C25" s="44">
        <v>36581</v>
      </c>
      <c r="D25" s="33">
        <f>C25/365*7/37</f>
        <v>18.960903369122548</v>
      </c>
      <c r="E25" s="54"/>
      <c r="F25" s="1"/>
    </row>
    <row r="26" spans="1:7" ht="13" x14ac:dyDescent="0.3">
      <c r="A26" s="95"/>
      <c r="B26" s="43">
        <v>25</v>
      </c>
      <c r="C26" s="44">
        <v>37563</v>
      </c>
      <c r="D26" s="33">
        <f t="shared" si="0"/>
        <v>19.469900037023322</v>
      </c>
      <c r="E26" s="54"/>
      <c r="F26" s="1"/>
    </row>
    <row r="27" spans="1:7" ht="13" x14ac:dyDescent="0.3">
      <c r="A27" s="86" t="s">
        <v>5</v>
      </c>
      <c r="B27" s="45">
        <v>26</v>
      </c>
      <c r="C27" s="46">
        <v>38510</v>
      </c>
      <c r="D27" s="33">
        <f t="shared" si="0"/>
        <v>19.960755275823768</v>
      </c>
      <c r="E27" s="54"/>
      <c r="F27" s="1"/>
    </row>
    <row r="28" spans="1:7" ht="13" x14ac:dyDescent="0.3">
      <c r="A28" s="87"/>
      <c r="B28" s="43">
        <v>27</v>
      </c>
      <c r="C28" s="44">
        <v>39481</v>
      </c>
      <c r="D28" s="33">
        <f t="shared" si="0"/>
        <v>20.464050351721585</v>
      </c>
      <c r="E28" s="54"/>
      <c r="F28" s="1"/>
    </row>
    <row r="29" spans="1:7" ht="13" x14ac:dyDescent="0.3">
      <c r="A29" s="87"/>
      <c r="B29" s="43">
        <v>28</v>
      </c>
      <c r="C29" s="44">
        <v>40444</v>
      </c>
      <c r="D29" s="33">
        <f t="shared" si="0"/>
        <v>20.963198815253612</v>
      </c>
      <c r="E29" s="54"/>
      <c r="F29" s="1"/>
    </row>
    <row r="30" spans="1:7" ht="13" x14ac:dyDescent="0.3">
      <c r="A30" s="87"/>
      <c r="B30" s="43">
        <v>29</v>
      </c>
      <c r="C30" s="44">
        <v>41177</v>
      </c>
      <c r="D30" s="33">
        <f t="shared" si="0"/>
        <v>21.343132173269158</v>
      </c>
      <c r="E30" s="54"/>
      <c r="F30" s="1"/>
    </row>
    <row r="31" spans="1:7" ht="13" x14ac:dyDescent="0.3">
      <c r="A31" s="87"/>
      <c r="B31" s="43">
        <v>30</v>
      </c>
      <c r="C31" s="44">
        <v>42123</v>
      </c>
      <c r="D31" s="33">
        <f t="shared" si="0"/>
        <v>21.83346908552388</v>
      </c>
      <c r="E31" s="54"/>
      <c r="F31" s="1"/>
    </row>
    <row r="32" spans="1:7" ht="13" x14ac:dyDescent="0.3">
      <c r="A32" s="88"/>
      <c r="B32" s="43">
        <v>31</v>
      </c>
      <c r="C32" s="44">
        <v>43149</v>
      </c>
      <c r="D32" s="33">
        <f t="shared" si="0"/>
        <v>22.365272121436504</v>
      </c>
      <c r="E32" s="54"/>
      <c r="F32" s="75" t="s">
        <v>41</v>
      </c>
      <c r="G32" s="76"/>
    </row>
    <row r="33" spans="1:7" ht="13" x14ac:dyDescent="0.3">
      <c r="A33" s="59"/>
      <c r="B33" s="45">
        <v>32</v>
      </c>
      <c r="C33" s="46">
        <v>44253</v>
      </c>
      <c r="D33" s="33">
        <f t="shared" si="0"/>
        <v>22.937504627915587</v>
      </c>
      <c r="E33" s="54"/>
      <c r="F33" s="77"/>
      <c r="G33" s="78"/>
    </row>
    <row r="34" spans="1:7" ht="13" x14ac:dyDescent="0.3">
      <c r="A34" s="67"/>
      <c r="B34" s="43">
        <v>33</v>
      </c>
      <c r="C34" s="44">
        <v>45529</v>
      </c>
      <c r="D34" s="33">
        <f t="shared" si="0"/>
        <v>23.598889300259167</v>
      </c>
      <c r="E34" s="54"/>
      <c r="F34" s="77"/>
      <c r="G34" s="78"/>
    </row>
    <row r="35" spans="1:7" ht="13" x14ac:dyDescent="0.3">
      <c r="A35" s="67"/>
      <c r="B35" s="43">
        <v>34</v>
      </c>
      <c r="C35" s="44">
        <v>46579</v>
      </c>
      <c r="D35" s="33">
        <f t="shared" si="0"/>
        <v>24.143132173269159</v>
      </c>
      <c r="E35" s="54"/>
      <c r="F35" s="79"/>
      <c r="G35" s="80"/>
    </row>
    <row r="36" spans="1:7" ht="13" x14ac:dyDescent="0.3">
      <c r="A36" s="68" t="s">
        <v>6</v>
      </c>
      <c r="B36" s="43">
        <v>35</v>
      </c>
      <c r="C36" s="44">
        <v>47665</v>
      </c>
      <c r="D36" s="33">
        <f t="shared" si="0"/>
        <v>24.706034801925213</v>
      </c>
      <c r="E36" s="54"/>
      <c r="F36" s="81">
        <v>44.54</v>
      </c>
      <c r="G36" s="82"/>
    </row>
    <row r="37" spans="1:7" ht="13" x14ac:dyDescent="0.3">
      <c r="A37" s="67"/>
      <c r="B37" s="43">
        <v>36</v>
      </c>
      <c r="C37" s="44">
        <v>48738</v>
      </c>
      <c r="D37" s="33">
        <f t="shared" si="0"/>
        <v>25.262199185486857</v>
      </c>
      <c r="E37" s="54"/>
      <c r="F37" s="83"/>
      <c r="G37" s="84"/>
    </row>
    <row r="38" spans="1:7" ht="13" x14ac:dyDescent="0.3">
      <c r="A38" s="67"/>
      <c r="B38" s="43">
        <v>37</v>
      </c>
      <c r="C38" s="44">
        <v>49817</v>
      </c>
      <c r="D38" s="33">
        <f t="shared" si="0"/>
        <v>25.821473528322841</v>
      </c>
      <c r="E38" s="54"/>
      <c r="F38" s="1"/>
    </row>
    <row r="39" spans="1:7" ht="13" x14ac:dyDescent="0.3">
      <c r="A39" s="86" t="s">
        <v>7</v>
      </c>
      <c r="B39" s="45">
        <v>38</v>
      </c>
      <c r="C39" s="46">
        <v>50908</v>
      </c>
      <c r="D39" s="33">
        <f t="shared" si="0"/>
        <v>26.386967789707516</v>
      </c>
      <c r="E39" s="54"/>
      <c r="F39" s="75" t="s">
        <v>17</v>
      </c>
      <c r="G39" s="76"/>
    </row>
    <row r="40" spans="1:7" ht="13" x14ac:dyDescent="0.3">
      <c r="A40" s="86"/>
      <c r="B40" s="43">
        <v>39</v>
      </c>
      <c r="C40" s="44">
        <v>51928</v>
      </c>
      <c r="D40" s="33">
        <f t="shared" si="0"/>
        <v>26.915660866345796</v>
      </c>
      <c r="E40" s="54"/>
      <c r="F40" s="77"/>
      <c r="G40" s="78"/>
    </row>
    <row r="41" spans="1:7" ht="13" x14ac:dyDescent="0.3">
      <c r="A41" s="86"/>
      <c r="B41" s="43">
        <v>40</v>
      </c>
      <c r="C41" s="44">
        <v>53051</v>
      </c>
      <c r="D41" s="33">
        <f t="shared" si="0"/>
        <v>27.497741577193633</v>
      </c>
      <c r="E41" s="54"/>
      <c r="F41" s="79"/>
      <c r="G41" s="80"/>
    </row>
    <row r="42" spans="1:7" ht="13" x14ac:dyDescent="0.3">
      <c r="A42" s="86"/>
      <c r="B42" s="43">
        <v>41</v>
      </c>
      <c r="C42" s="44">
        <v>54143</v>
      </c>
      <c r="D42" s="33">
        <f t="shared" si="0"/>
        <v>28.063754165124028</v>
      </c>
      <c r="E42" s="54"/>
      <c r="F42" s="69" t="s">
        <v>19</v>
      </c>
      <c r="G42" s="70"/>
    </row>
    <row r="43" spans="1:7" ht="13" x14ac:dyDescent="0.3">
      <c r="A43" s="86"/>
      <c r="B43" s="43">
        <v>42</v>
      </c>
      <c r="C43" s="44">
        <v>55224</v>
      </c>
      <c r="D43" s="33">
        <f t="shared" si="0"/>
        <v>28.624065161051465</v>
      </c>
      <c r="E43" s="54"/>
      <c r="F43" s="71"/>
      <c r="G43" s="72"/>
    </row>
    <row r="44" spans="1:7" ht="13" x14ac:dyDescent="0.3">
      <c r="A44" s="86"/>
      <c r="B44" s="43">
        <v>43</v>
      </c>
      <c r="C44" s="44">
        <v>56293</v>
      </c>
      <c r="D44" s="33">
        <f t="shared" si="0"/>
        <v>29.178156238430212</v>
      </c>
      <c r="E44" s="54"/>
      <c r="F44" s="73"/>
      <c r="G44" s="74"/>
    </row>
    <row r="45" spans="1:7" ht="14.5" x14ac:dyDescent="0.35">
      <c r="A45" s="58"/>
      <c r="B45" s="42">
        <v>44</v>
      </c>
      <c r="C45" s="49">
        <v>57444</v>
      </c>
      <c r="D45" s="33">
        <f t="shared" si="0"/>
        <v>29.774750092558314</v>
      </c>
      <c r="E45" s="54"/>
    </row>
    <row r="46" spans="1:7" ht="14.5" x14ac:dyDescent="0.35">
      <c r="A46" s="64" t="s">
        <v>8</v>
      </c>
      <c r="B46" s="41">
        <v>45</v>
      </c>
      <c r="C46" s="50">
        <v>58602</v>
      </c>
      <c r="D46" s="33">
        <f t="shared" si="0"/>
        <v>30.374972232506479</v>
      </c>
      <c r="E46" s="54"/>
      <c r="F46" s="75" t="s">
        <v>18</v>
      </c>
      <c r="G46" s="76"/>
    </row>
    <row r="47" spans="1:7" ht="14.5" x14ac:dyDescent="0.35">
      <c r="A47" s="65"/>
      <c r="B47" s="41">
        <v>46</v>
      </c>
      <c r="C47" s="50">
        <v>59781</v>
      </c>
      <c r="D47" s="33">
        <f t="shared" si="0"/>
        <v>30.986079229914846</v>
      </c>
      <c r="E47" s="54"/>
      <c r="F47" s="77"/>
      <c r="G47" s="78"/>
    </row>
    <row r="48" spans="1:7" ht="14.5" x14ac:dyDescent="0.35">
      <c r="A48" s="66"/>
      <c r="B48" s="41">
        <v>47</v>
      </c>
      <c r="C48" s="50">
        <v>60973</v>
      </c>
      <c r="D48" s="33">
        <v>30.59</v>
      </c>
      <c r="E48" s="54"/>
      <c r="F48" s="79"/>
      <c r="G48" s="80"/>
    </row>
    <row r="49" spans="1:7" ht="13" x14ac:dyDescent="0.3">
      <c r="A49" s="86" t="s">
        <v>9</v>
      </c>
      <c r="B49" s="5">
        <v>48</v>
      </c>
      <c r="C49" s="49">
        <v>62179</v>
      </c>
      <c r="D49" s="33">
        <f t="shared" si="0"/>
        <v>32.229026286560533</v>
      </c>
      <c r="E49" s="54"/>
      <c r="F49" s="69" t="s">
        <v>55</v>
      </c>
      <c r="G49" s="70"/>
    </row>
    <row r="50" spans="1:7" ht="13" x14ac:dyDescent="0.3">
      <c r="A50" s="87"/>
      <c r="B50" s="2">
        <v>49</v>
      </c>
      <c r="C50" s="50">
        <v>63419</v>
      </c>
      <c r="D50" s="33">
        <f t="shared" si="0"/>
        <v>32.87175120325805</v>
      </c>
      <c r="E50" s="54"/>
      <c r="F50" s="71"/>
      <c r="G50" s="72"/>
    </row>
    <row r="51" spans="1:7" ht="13" x14ac:dyDescent="0.3">
      <c r="A51" s="87"/>
      <c r="B51" s="2">
        <v>50</v>
      </c>
      <c r="C51" s="50">
        <v>64680</v>
      </c>
      <c r="D51" s="33">
        <f t="shared" si="0"/>
        <v>33.525360977415772</v>
      </c>
      <c r="E51" s="54"/>
      <c r="F51" s="71"/>
      <c r="G51" s="72"/>
    </row>
    <row r="52" spans="1:7" ht="13" x14ac:dyDescent="0.3">
      <c r="A52" s="88"/>
      <c r="B52" s="7">
        <v>51</v>
      </c>
      <c r="C52" s="50">
        <v>65938</v>
      </c>
      <c r="D52" s="33">
        <f t="shared" si="0"/>
        <v>34.177415771936317</v>
      </c>
      <c r="E52" s="54"/>
      <c r="F52" s="73"/>
      <c r="G52" s="74"/>
    </row>
    <row r="53" spans="1:7" x14ac:dyDescent="0.25">
      <c r="B53" s="2"/>
      <c r="C53" s="6"/>
    </row>
  </sheetData>
  <mergeCells count="13">
    <mergeCell ref="F5:M6"/>
    <mergeCell ref="A49:A52"/>
    <mergeCell ref="A7:A10"/>
    <mergeCell ref="A11:A18"/>
    <mergeCell ref="A19:A26"/>
    <mergeCell ref="A27:A32"/>
    <mergeCell ref="A39:A44"/>
    <mergeCell ref="F46:G48"/>
    <mergeCell ref="F49:G52"/>
    <mergeCell ref="F42:G44"/>
    <mergeCell ref="F39:G41"/>
    <mergeCell ref="F36:G37"/>
    <mergeCell ref="F32:G35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5770B-4CF0-42E7-AAB9-B6E8AC30733B}">
  <dimension ref="A1:I58"/>
  <sheetViews>
    <sheetView topLeftCell="A10" zoomScaleNormal="100" workbookViewId="0">
      <selection activeCell="G64" sqref="G64"/>
    </sheetView>
  </sheetViews>
  <sheetFormatPr defaultRowHeight="12.5" x14ac:dyDescent="0.25"/>
  <cols>
    <col min="1" max="1" width="20.453125" customWidth="1"/>
    <col min="2" max="2" width="14.7265625" style="2" customWidth="1"/>
    <col min="3" max="3" width="13.26953125" customWidth="1"/>
    <col min="4" max="4" width="11.54296875" bestFit="1" customWidth="1"/>
    <col min="5" max="5" width="11.1796875" customWidth="1"/>
    <col min="6" max="6" width="6.26953125" customWidth="1"/>
    <col min="7" max="7" width="6.453125" customWidth="1"/>
    <col min="8" max="8" width="6.1796875" customWidth="1"/>
    <col min="9" max="9" width="13.54296875" customWidth="1"/>
    <col min="10" max="10" width="6.81640625" customWidth="1"/>
    <col min="11" max="11" width="7" customWidth="1"/>
    <col min="12" max="12" width="7.26953125" customWidth="1"/>
    <col min="13" max="13" width="7" customWidth="1"/>
    <col min="14" max="14" width="5.1796875" customWidth="1"/>
    <col min="15" max="15" width="3" customWidth="1"/>
    <col min="16" max="16" width="4.54296875" customWidth="1"/>
    <col min="17" max="17" width="2.7265625" customWidth="1"/>
    <col min="18" max="18" width="3.81640625" customWidth="1"/>
    <col min="19" max="19" width="3.26953125" customWidth="1"/>
  </cols>
  <sheetData>
    <row r="1" spans="1:8" ht="17.5" x14ac:dyDescent="0.35">
      <c r="A1" s="9" t="s">
        <v>14</v>
      </c>
    </row>
    <row r="2" spans="1:8" ht="15.5" x14ac:dyDescent="0.35">
      <c r="A2" s="11" t="s">
        <v>31</v>
      </c>
      <c r="B2" s="12"/>
    </row>
    <row r="4" spans="1:8" ht="37.5" customHeight="1" x14ac:dyDescent="0.25">
      <c r="A4" s="3" t="s">
        <v>10</v>
      </c>
      <c r="B4" s="3" t="s">
        <v>11</v>
      </c>
      <c r="C4" s="19" t="s">
        <v>12</v>
      </c>
      <c r="D4" s="30" t="s">
        <v>21</v>
      </c>
    </row>
    <row r="5" spans="1:8" ht="12.75" customHeight="1" x14ac:dyDescent="0.3">
      <c r="A5" s="117" t="s">
        <v>0</v>
      </c>
      <c r="B5" s="16">
        <v>6</v>
      </c>
      <c r="C5" s="35">
        <v>15035</v>
      </c>
      <c r="D5" s="33">
        <v>7.7934666542261484</v>
      </c>
      <c r="F5" s="139" t="s">
        <v>32</v>
      </c>
      <c r="G5" s="140"/>
      <c r="H5" s="141"/>
    </row>
    <row r="6" spans="1:8" ht="12.75" customHeight="1" x14ac:dyDescent="0.3">
      <c r="A6" s="117"/>
      <c r="B6" s="16">
        <v>7</v>
      </c>
      <c r="C6" s="35">
        <v>15136</v>
      </c>
      <c r="D6" s="33">
        <v>7.8458205040483522</v>
      </c>
      <c r="E6" s="32"/>
      <c r="F6" s="142"/>
      <c r="G6" s="143"/>
      <c r="H6" s="144"/>
    </row>
    <row r="7" spans="1:8" ht="12.75" customHeight="1" x14ac:dyDescent="0.3">
      <c r="A7" s="113"/>
      <c r="B7" s="17">
        <v>8</v>
      </c>
      <c r="C7" s="36">
        <v>15267</v>
      </c>
      <c r="D7" s="34">
        <v>7.9137250023325967</v>
      </c>
      <c r="E7" s="32"/>
      <c r="F7" s="142"/>
      <c r="G7" s="143"/>
      <c r="H7" s="144"/>
    </row>
    <row r="8" spans="1:8" ht="12.75" customHeight="1" x14ac:dyDescent="0.3">
      <c r="A8" s="86" t="s">
        <v>1</v>
      </c>
      <c r="B8" s="18">
        <v>9</v>
      </c>
      <c r="C8" s="37">
        <v>15396</v>
      </c>
      <c r="D8" s="33">
        <v>7.9805927907193732</v>
      </c>
      <c r="E8" s="32"/>
      <c r="F8" s="142"/>
      <c r="G8" s="143"/>
      <c r="H8" s="144"/>
    </row>
    <row r="9" spans="1:8" ht="12.75" customHeight="1" x14ac:dyDescent="0.3">
      <c r="A9" s="137"/>
      <c r="B9" s="16">
        <v>10</v>
      </c>
      <c r="C9" s="35">
        <v>15634</v>
      </c>
      <c r="D9" s="33">
        <v>8.1039612685182298</v>
      </c>
      <c r="E9" s="32"/>
      <c r="F9" s="142"/>
      <c r="G9" s="143"/>
      <c r="H9" s="144"/>
    </row>
    <row r="10" spans="1:8" ht="12.75" customHeight="1" x14ac:dyDescent="0.3">
      <c r="A10" s="137"/>
      <c r="B10" s="16">
        <v>11</v>
      </c>
      <c r="C10" s="35">
        <v>15828</v>
      </c>
      <c r="D10" s="33">
        <v>8.2045221285727621</v>
      </c>
      <c r="E10" s="32"/>
      <c r="F10" s="142"/>
      <c r="G10" s="143"/>
      <c r="H10" s="144"/>
    </row>
    <row r="11" spans="1:8" ht="12.75" customHeight="1" x14ac:dyDescent="0.3">
      <c r="A11" s="137"/>
      <c r="B11" s="16">
        <v>12</v>
      </c>
      <c r="C11" s="35">
        <v>16144</v>
      </c>
      <c r="D11" s="33">
        <v>8.3683222923729268</v>
      </c>
      <c r="E11" s="32"/>
      <c r="F11" s="145"/>
      <c r="G11" s="146"/>
      <c r="H11" s="147"/>
    </row>
    <row r="12" spans="1:8" ht="13" x14ac:dyDescent="0.3">
      <c r="A12" s="138"/>
      <c r="B12" s="7">
        <v>13</v>
      </c>
      <c r="C12" s="36">
        <v>16491</v>
      </c>
      <c r="D12" s="34">
        <v>8.5500000000000007</v>
      </c>
    </row>
    <row r="13" spans="1:8" ht="12.75" customHeight="1" x14ac:dyDescent="0.3">
      <c r="A13" s="93" t="s">
        <v>2</v>
      </c>
      <c r="B13" s="5">
        <v>14</v>
      </c>
      <c r="C13" s="37">
        <v>16781</v>
      </c>
      <c r="D13" s="33">
        <v>8.6999999999999993</v>
      </c>
    </row>
    <row r="14" spans="1:8" ht="12.75" customHeight="1" x14ac:dyDescent="0.3">
      <c r="A14" s="117"/>
      <c r="B14" s="2">
        <v>15</v>
      </c>
      <c r="C14" s="35">
        <v>17072</v>
      </c>
      <c r="D14" s="33">
        <v>8.85</v>
      </c>
    </row>
    <row r="15" spans="1:8" ht="13" x14ac:dyDescent="0.3">
      <c r="A15" s="117"/>
      <c r="B15" s="2">
        <v>16</v>
      </c>
      <c r="C15" s="35">
        <v>17419</v>
      </c>
      <c r="D15" s="33">
        <v>9.0299999999999994</v>
      </c>
    </row>
    <row r="16" spans="1:8" ht="13" x14ac:dyDescent="0.3">
      <c r="A16" s="117"/>
      <c r="B16" s="2">
        <v>17</v>
      </c>
      <c r="C16" s="35">
        <v>17772</v>
      </c>
      <c r="D16" s="33">
        <v>9.2100000000000009</v>
      </c>
      <c r="F16" s="1"/>
    </row>
    <row r="17" spans="1:6" ht="13" x14ac:dyDescent="0.3">
      <c r="A17" s="117"/>
      <c r="B17" s="2">
        <v>18</v>
      </c>
      <c r="C17" s="35">
        <v>18070</v>
      </c>
      <c r="D17" s="33">
        <v>9.3699999999999992</v>
      </c>
      <c r="E17" s="128"/>
    </row>
    <row r="18" spans="1:6" ht="13" x14ac:dyDescent="0.3">
      <c r="A18" s="113"/>
      <c r="B18" s="7">
        <v>19</v>
      </c>
      <c r="C18" s="36">
        <v>18746</v>
      </c>
      <c r="D18" s="34">
        <v>9.7200000000000006</v>
      </c>
      <c r="E18" s="128"/>
    </row>
    <row r="19" spans="1:6" ht="13" x14ac:dyDescent="0.3">
      <c r="A19" s="86" t="s">
        <v>3</v>
      </c>
      <c r="B19" s="5">
        <v>20</v>
      </c>
      <c r="C19" s="37">
        <v>19430</v>
      </c>
      <c r="D19" s="33">
        <v>10.07</v>
      </c>
      <c r="E19" s="128"/>
    </row>
    <row r="20" spans="1:6" ht="13" x14ac:dyDescent="0.3">
      <c r="A20" s="135"/>
      <c r="B20" s="2">
        <v>21</v>
      </c>
      <c r="C20" s="35">
        <v>20138</v>
      </c>
      <c r="D20" s="33">
        <v>10.44</v>
      </c>
      <c r="E20" s="128"/>
    </row>
    <row r="21" spans="1:6" ht="13" x14ac:dyDescent="0.3">
      <c r="A21" s="135"/>
      <c r="B21" s="2">
        <v>22</v>
      </c>
      <c r="C21" s="35">
        <v>20661</v>
      </c>
      <c r="D21" s="33">
        <v>10.71</v>
      </c>
      <c r="E21" s="128"/>
    </row>
    <row r="22" spans="1:6" ht="13" x14ac:dyDescent="0.3">
      <c r="A22" s="135"/>
      <c r="B22" s="2">
        <v>23</v>
      </c>
      <c r="C22" s="35">
        <v>21268</v>
      </c>
      <c r="D22" s="33">
        <v>11.02</v>
      </c>
      <c r="E22" s="128"/>
    </row>
    <row r="23" spans="1:6" ht="13" x14ac:dyDescent="0.3">
      <c r="A23" s="135"/>
      <c r="B23" s="2">
        <v>24</v>
      </c>
      <c r="C23" s="35">
        <v>21962</v>
      </c>
      <c r="D23" s="33">
        <v>11.38</v>
      </c>
      <c r="F23" s="1"/>
    </row>
    <row r="24" spans="1:6" ht="13" x14ac:dyDescent="0.3">
      <c r="A24" s="136"/>
      <c r="B24" s="7">
        <v>25</v>
      </c>
      <c r="C24" s="36">
        <v>22658</v>
      </c>
      <c r="D24" s="34">
        <v>11.74</v>
      </c>
      <c r="F24" s="1"/>
    </row>
    <row r="25" spans="1:6" ht="13" x14ac:dyDescent="0.3">
      <c r="A25" s="93" t="s">
        <v>4</v>
      </c>
      <c r="B25" s="5">
        <v>26</v>
      </c>
      <c r="C25" s="37">
        <v>23398</v>
      </c>
      <c r="D25" s="33">
        <v>12.13</v>
      </c>
      <c r="F25" s="1"/>
    </row>
    <row r="26" spans="1:6" ht="13" x14ac:dyDescent="0.3">
      <c r="A26" s="117"/>
      <c r="B26" s="2">
        <v>27</v>
      </c>
      <c r="C26" s="35">
        <v>24174</v>
      </c>
      <c r="D26" s="33">
        <v>12.53</v>
      </c>
      <c r="F26" s="1"/>
    </row>
    <row r="27" spans="1:6" ht="13" x14ac:dyDescent="0.3">
      <c r="A27" s="117"/>
      <c r="B27" s="2">
        <v>28</v>
      </c>
      <c r="C27" s="35">
        <v>24964</v>
      </c>
      <c r="D27" s="33">
        <v>12.94</v>
      </c>
      <c r="F27" s="1"/>
    </row>
    <row r="28" spans="1:6" ht="13" x14ac:dyDescent="0.3">
      <c r="A28" s="117"/>
      <c r="B28" s="2">
        <v>29</v>
      </c>
      <c r="C28" s="35">
        <v>25951</v>
      </c>
      <c r="D28" s="33">
        <v>13.45</v>
      </c>
      <c r="F28" s="1"/>
    </row>
    <row r="29" spans="1:6" ht="13" x14ac:dyDescent="0.3">
      <c r="A29" s="117"/>
      <c r="B29" s="2">
        <v>30</v>
      </c>
      <c r="C29" s="35">
        <v>26822</v>
      </c>
      <c r="D29" s="33">
        <v>13.9</v>
      </c>
      <c r="F29" s="1"/>
    </row>
    <row r="30" spans="1:6" ht="13" x14ac:dyDescent="0.3">
      <c r="A30" s="113"/>
      <c r="B30" s="7">
        <v>31</v>
      </c>
      <c r="C30" s="36">
        <v>27668</v>
      </c>
      <c r="D30" s="34">
        <v>14.34</v>
      </c>
      <c r="F30" s="1"/>
    </row>
    <row r="31" spans="1:6" ht="13" x14ac:dyDescent="0.3">
      <c r="A31" s="86" t="s">
        <v>5</v>
      </c>
      <c r="B31" s="5">
        <v>32</v>
      </c>
      <c r="C31" s="37">
        <v>28485</v>
      </c>
      <c r="D31" s="33">
        <v>14.76</v>
      </c>
      <c r="F31" s="1"/>
    </row>
    <row r="32" spans="1:6" ht="13" x14ac:dyDescent="0.3">
      <c r="A32" s="135"/>
      <c r="B32" s="2">
        <v>33</v>
      </c>
      <c r="C32" s="35">
        <v>29323</v>
      </c>
      <c r="D32" s="33">
        <v>15.2</v>
      </c>
      <c r="F32" s="1"/>
    </row>
    <row r="33" spans="1:7" ht="13" x14ac:dyDescent="0.3">
      <c r="A33" s="135"/>
      <c r="B33" s="2">
        <v>34</v>
      </c>
      <c r="C33" s="35">
        <v>30153</v>
      </c>
      <c r="D33" s="33">
        <v>15.63</v>
      </c>
      <c r="F33" s="1"/>
    </row>
    <row r="34" spans="1:7" ht="13" x14ac:dyDescent="0.3">
      <c r="A34" s="135"/>
      <c r="B34" s="2">
        <v>35</v>
      </c>
      <c r="C34" s="35">
        <v>30785</v>
      </c>
      <c r="D34" s="33">
        <v>15.96</v>
      </c>
      <c r="F34" s="1"/>
    </row>
    <row r="35" spans="1:7" ht="13" x14ac:dyDescent="0.3">
      <c r="A35" s="135"/>
      <c r="B35" s="2">
        <v>36</v>
      </c>
      <c r="C35" s="35">
        <v>31601</v>
      </c>
      <c r="D35" s="33">
        <v>16.38</v>
      </c>
      <c r="F35" s="1"/>
    </row>
    <row r="36" spans="1:7" ht="13" x14ac:dyDescent="0.3">
      <c r="A36" s="136"/>
      <c r="B36" s="7">
        <v>37</v>
      </c>
      <c r="C36" s="36">
        <v>32486</v>
      </c>
      <c r="D36" s="34">
        <v>16.84</v>
      </c>
      <c r="F36" s="1"/>
    </row>
    <row r="37" spans="1:7" ht="13" x14ac:dyDescent="0.3">
      <c r="A37" s="93" t="s">
        <v>6</v>
      </c>
      <c r="B37" s="5">
        <v>38</v>
      </c>
      <c r="C37" s="37">
        <v>33437</v>
      </c>
      <c r="D37" s="33">
        <v>17.329999999999998</v>
      </c>
      <c r="F37" s="1"/>
    </row>
    <row r="38" spans="1:7" ht="13" x14ac:dyDescent="0.3">
      <c r="A38" s="117"/>
      <c r="B38" s="2">
        <v>39</v>
      </c>
      <c r="C38" s="35">
        <v>34538</v>
      </c>
      <c r="D38" s="33">
        <v>17.899999999999999</v>
      </c>
      <c r="F38" s="1"/>
    </row>
    <row r="39" spans="1:7" ht="13" x14ac:dyDescent="0.3">
      <c r="A39" s="117"/>
      <c r="B39" s="2">
        <v>40</v>
      </c>
      <c r="C39" s="35">
        <v>35444</v>
      </c>
      <c r="D39" s="33">
        <v>18.37</v>
      </c>
      <c r="F39" s="1"/>
    </row>
    <row r="40" spans="1:7" ht="13" x14ac:dyDescent="0.3">
      <c r="A40" s="117"/>
      <c r="B40" s="2">
        <v>41</v>
      </c>
      <c r="C40" s="35">
        <v>36379</v>
      </c>
      <c r="D40" s="33">
        <v>18.86</v>
      </c>
      <c r="F40" s="1"/>
    </row>
    <row r="41" spans="1:7" ht="13" x14ac:dyDescent="0.3">
      <c r="A41" s="117"/>
      <c r="B41" s="2">
        <v>42</v>
      </c>
      <c r="C41" s="35">
        <v>37306</v>
      </c>
      <c r="D41" s="33">
        <v>19.34</v>
      </c>
      <c r="F41" s="1"/>
    </row>
    <row r="42" spans="1:7" ht="13" x14ac:dyDescent="0.3">
      <c r="A42" s="113"/>
      <c r="B42" s="7">
        <v>43</v>
      </c>
      <c r="C42" s="36">
        <v>38237</v>
      </c>
      <c r="D42" s="34">
        <v>19.82</v>
      </c>
      <c r="F42" s="1"/>
    </row>
    <row r="43" spans="1:7" ht="12.75" customHeight="1" x14ac:dyDescent="0.3">
      <c r="A43" s="86" t="s">
        <v>7</v>
      </c>
      <c r="B43" s="5">
        <v>44</v>
      </c>
      <c r="C43" s="37">
        <v>39177</v>
      </c>
      <c r="D43" s="33">
        <v>20.309999999999999</v>
      </c>
      <c r="F43" s="124" t="s">
        <v>17</v>
      </c>
      <c r="G43" s="125"/>
    </row>
    <row r="44" spans="1:7" ht="13" x14ac:dyDescent="0.3">
      <c r="A44" s="135"/>
      <c r="B44" s="2">
        <v>45</v>
      </c>
      <c r="C44" s="35">
        <v>40057</v>
      </c>
      <c r="D44" s="33">
        <v>20.76</v>
      </c>
      <c r="F44" s="125"/>
      <c r="G44" s="125"/>
    </row>
    <row r="45" spans="1:7" ht="13" x14ac:dyDescent="0.3">
      <c r="A45" s="135"/>
      <c r="B45" s="2">
        <v>46</v>
      </c>
      <c r="C45" s="35">
        <v>41025</v>
      </c>
      <c r="D45" s="33">
        <v>21.26</v>
      </c>
      <c r="F45" s="125"/>
      <c r="G45" s="125"/>
    </row>
    <row r="46" spans="1:7" ht="13" x14ac:dyDescent="0.3">
      <c r="A46" s="135"/>
      <c r="B46" s="2">
        <v>47</v>
      </c>
      <c r="C46" s="35">
        <v>41967</v>
      </c>
      <c r="D46" s="33">
        <v>21.75</v>
      </c>
      <c r="F46" s="126" t="s">
        <v>19</v>
      </c>
      <c r="G46" s="127"/>
    </row>
    <row r="47" spans="1:7" ht="13" x14ac:dyDescent="0.3">
      <c r="A47" s="135"/>
      <c r="B47" s="2">
        <v>48</v>
      </c>
      <c r="C47" s="35">
        <v>42899</v>
      </c>
      <c r="D47" s="33">
        <v>22.24</v>
      </c>
      <c r="F47" s="127"/>
      <c r="G47" s="127"/>
    </row>
    <row r="48" spans="1:7" ht="13" x14ac:dyDescent="0.3">
      <c r="A48" s="136"/>
      <c r="B48" s="7">
        <v>49</v>
      </c>
      <c r="C48" s="36">
        <v>43821</v>
      </c>
      <c r="D48" s="34">
        <v>22.71</v>
      </c>
      <c r="F48" s="127"/>
      <c r="G48" s="127"/>
    </row>
    <row r="49" spans="1:9" ht="12.75" customHeight="1" x14ac:dyDescent="0.3">
      <c r="A49" s="93" t="s">
        <v>8</v>
      </c>
      <c r="B49" s="5">
        <v>50</v>
      </c>
      <c r="C49" s="37">
        <v>44755.867399999996</v>
      </c>
      <c r="D49" s="33">
        <v>23.198154150314696</v>
      </c>
    </row>
    <row r="50" spans="1:9" ht="13" x14ac:dyDescent="0.3">
      <c r="A50" s="117"/>
      <c r="B50" s="2">
        <v>51</v>
      </c>
      <c r="C50" s="35">
        <v>45694.359400000001</v>
      </c>
      <c r="D50" s="33">
        <v>23.684599466864128</v>
      </c>
      <c r="F50" s="129" t="s">
        <v>18</v>
      </c>
      <c r="G50" s="130"/>
    </row>
    <row r="51" spans="1:9" ht="13" x14ac:dyDescent="0.3">
      <c r="A51" s="117"/>
      <c r="B51" s="2">
        <v>52</v>
      </c>
      <c r="C51" s="35">
        <v>46648.152900000001</v>
      </c>
      <c r="D51" s="33">
        <v>24.178975957052945</v>
      </c>
      <c r="F51" s="131"/>
      <c r="G51" s="132"/>
    </row>
    <row r="52" spans="1:9" ht="13" x14ac:dyDescent="0.3">
      <c r="A52" s="113"/>
      <c r="B52" s="7">
        <v>53</v>
      </c>
      <c r="C52" s="36">
        <v>47615.207699999999</v>
      </c>
      <c r="D52" s="34">
        <v>24.680226131062568</v>
      </c>
      <c r="F52" s="133"/>
      <c r="G52" s="134"/>
    </row>
    <row r="53" spans="1:9" ht="13" x14ac:dyDescent="0.3">
      <c r="A53" s="86" t="s">
        <v>9</v>
      </c>
      <c r="B53" s="5">
        <v>54</v>
      </c>
      <c r="C53" s="37">
        <v>48592.463499999998</v>
      </c>
      <c r="D53" s="33">
        <v>25.186763754165128</v>
      </c>
      <c r="F53" s="118" t="s">
        <v>34</v>
      </c>
      <c r="G53" s="119"/>
    </row>
    <row r="54" spans="1:9" ht="13" x14ac:dyDescent="0.3">
      <c r="A54" s="135"/>
      <c r="B54" s="2">
        <v>55</v>
      </c>
      <c r="C54" s="35">
        <v>49594.201699999998</v>
      </c>
      <c r="D54" s="33">
        <v>25.705991255090705</v>
      </c>
      <c r="F54" s="120"/>
      <c r="G54" s="121"/>
    </row>
    <row r="55" spans="1:9" ht="13" x14ac:dyDescent="0.3">
      <c r="A55" s="135"/>
      <c r="B55" s="2">
        <v>56</v>
      </c>
      <c r="C55" s="35">
        <v>50616.341899999999</v>
      </c>
      <c r="D55" s="33">
        <v>26.235793654202151</v>
      </c>
      <c r="F55" s="122"/>
      <c r="G55" s="123"/>
    </row>
    <row r="56" spans="1:9" ht="13" x14ac:dyDescent="0.3">
      <c r="A56" s="136"/>
      <c r="B56" s="7">
        <v>57</v>
      </c>
      <c r="C56" s="36">
        <v>51636.441900000005</v>
      </c>
      <c r="D56" s="34">
        <v>26.764538563495005</v>
      </c>
    </row>
    <row r="58" spans="1:9" x14ac:dyDescent="0.25">
      <c r="A58" s="24"/>
      <c r="B58" s="24"/>
      <c r="C58" s="24"/>
      <c r="D58" s="24"/>
      <c r="E58" s="24"/>
      <c r="F58" s="24"/>
      <c r="G58" s="24"/>
      <c r="H58" s="24"/>
      <c r="I58" s="24"/>
    </row>
  </sheetData>
  <mergeCells count="17">
    <mergeCell ref="A5:A7"/>
    <mergeCell ref="F5:H11"/>
    <mergeCell ref="A8:A12"/>
    <mergeCell ref="A13:A18"/>
    <mergeCell ref="E17:E19"/>
    <mergeCell ref="A19:A24"/>
    <mergeCell ref="E20:E22"/>
    <mergeCell ref="A49:A52"/>
    <mergeCell ref="F50:G52"/>
    <mergeCell ref="A53:A56"/>
    <mergeCell ref="F53:G55"/>
    <mergeCell ref="A25:A30"/>
    <mergeCell ref="A31:A36"/>
    <mergeCell ref="A37:A42"/>
    <mergeCell ref="A43:A48"/>
    <mergeCell ref="F43:G45"/>
    <mergeCell ref="F46:G48"/>
  </mergeCells>
  <pageMargins left="0.74803149606299213" right="0.74803149606299213" top="0.19685039370078741" bottom="0.19685039370078741" header="0.51181102362204722" footer="0.51181102362204722"/>
  <pageSetup paperSize="256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03687-46CE-48E5-A88F-1FDDC322FF3F}">
  <dimension ref="A1:I58"/>
  <sheetViews>
    <sheetView topLeftCell="A13" zoomScaleNormal="100" workbookViewId="0">
      <selection activeCell="D56" sqref="D56"/>
    </sheetView>
  </sheetViews>
  <sheetFormatPr defaultRowHeight="12.5" x14ac:dyDescent="0.25"/>
  <cols>
    <col min="1" max="1" width="20.453125" customWidth="1"/>
    <col min="2" max="2" width="14.7265625" style="2" customWidth="1"/>
    <col min="3" max="3" width="13.26953125" customWidth="1"/>
    <col min="4" max="4" width="11.54296875" bestFit="1" customWidth="1"/>
    <col min="5" max="5" width="11.1796875" customWidth="1"/>
    <col min="6" max="6" width="6.26953125" customWidth="1"/>
    <col min="7" max="7" width="6.453125" customWidth="1"/>
    <col min="8" max="8" width="6.1796875" customWidth="1"/>
    <col min="9" max="9" width="13.54296875" customWidth="1"/>
    <col min="10" max="10" width="6.81640625" customWidth="1"/>
    <col min="11" max="11" width="7" customWidth="1"/>
    <col min="12" max="12" width="7.26953125" customWidth="1"/>
    <col min="13" max="13" width="7" customWidth="1"/>
    <col min="14" max="14" width="5.1796875" customWidth="1"/>
    <col min="15" max="15" width="3" customWidth="1"/>
    <col min="16" max="16" width="4.54296875" customWidth="1"/>
    <col min="17" max="17" width="2.7265625" customWidth="1"/>
    <col min="18" max="18" width="3.81640625" customWidth="1"/>
    <col min="19" max="19" width="3.26953125" customWidth="1"/>
  </cols>
  <sheetData>
    <row r="1" spans="1:8" ht="17.5" x14ac:dyDescent="0.35">
      <c r="A1" s="9" t="s">
        <v>14</v>
      </c>
    </row>
    <row r="2" spans="1:8" ht="15.5" x14ac:dyDescent="0.35">
      <c r="A2" s="11" t="s">
        <v>30</v>
      </c>
      <c r="B2" s="12"/>
    </row>
    <row r="4" spans="1:8" ht="37.5" customHeight="1" x14ac:dyDescent="0.25">
      <c r="A4" s="3" t="s">
        <v>10</v>
      </c>
      <c r="B4" s="3" t="s">
        <v>11</v>
      </c>
      <c r="C4" s="19" t="s">
        <v>12</v>
      </c>
      <c r="D4" s="30" t="s">
        <v>21</v>
      </c>
    </row>
    <row r="5" spans="1:8" ht="12.75" customHeight="1" x14ac:dyDescent="0.3">
      <c r="A5" s="117" t="s">
        <v>0</v>
      </c>
      <c r="B5" s="16">
        <v>6</v>
      </c>
      <c r="C5" s="35">
        <v>14535</v>
      </c>
      <c r="D5" s="33">
        <v>7.5342891798588001</v>
      </c>
      <c r="F5" s="139" t="s">
        <v>32</v>
      </c>
      <c r="G5" s="140"/>
      <c r="H5" s="141"/>
    </row>
    <row r="6" spans="1:8" ht="12.75" customHeight="1" x14ac:dyDescent="0.3">
      <c r="A6" s="117"/>
      <c r="B6" s="16">
        <v>7</v>
      </c>
      <c r="C6" s="35">
        <v>14636</v>
      </c>
      <c r="D6" s="33">
        <v>7.5866430296810039</v>
      </c>
      <c r="E6" s="32"/>
      <c r="F6" s="142"/>
      <c r="G6" s="143"/>
      <c r="H6" s="144"/>
    </row>
    <row r="7" spans="1:8" ht="12.75" customHeight="1" x14ac:dyDescent="0.3">
      <c r="A7" s="113"/>
      <c r="B7" s="17">
        <v>8</v>
      </c>
      <c r="C7" s="36">
        <v>14792</v>
      </c>
      <c r="D7" s="34">
        <v>7.6675064016836165</v>
      </c>
      <c r="E7" s="32"/>
      <c r="F7" s="142"/>
      <c r="G7" s="143"/>
      <c r="H7" s="144"/>
    </row>
    <row r="8" spans="1:8" ht="12.75" customHeight="1" x14ac:dyDescent="0.3">
      <c r="A8" s="86" t="s">
        <v>1</v>
      </c>
      <c r="B8" s="18">
        <v>9</v>
      </c>
      <c r="C8" s="37">
        <v>14996</v>
      </c>
      <c r="D8" s="33">
        <v>7.7732508112254939</v>
      </c>
      <c r="E8" s="32"/>
      <c r="F8" s="142"/>
      <c r="G8" s="143"/>
      <c r="H8" s="144"/>
    </row>
    <row r="9" spans="1:8" ht="12.75" customHeight="1" x14ac:dyDescent="0.3">
      <c r="A9" s="137"/>
      <c r="B9" s="16">
        <v>10</v>
      </c>
      <c r="C9" s="35">
        <v>15259</v>
      </c>
      <c r="D9" s="33">
        <v>7.9095781627427204</v>
      </c>
      <c r="E9" s="32"/>
      <c r="F9" s="142"/>
      <c r="G9" s="143"/>
      <c r="H9" s="144"/>
    </row>
    <row r="10" spans="1:8" ht="12.75" customHeight="1" x14ac:dyDescent="0.3">
      <c r="A10" s="137"/>
      <c r="B10" s="16">
        <v>11</v>
      </c>
      <c r="C10" s="35">
        <v>15528</v>
      </c>
      <c r="D10" s="33">
        <v>8.0490156439523535</v>
      </c>
      <c r="E10" s="32"/>
      <c r="F10" s="142"/>
      <c r="G10" s="143"/>
      <c r="H10" s="144"/>
    </row>
    <row r="11" spans="1:8" ht="12.75" customHeight="1" x14ac:dyDescent="0.3">
      <c r="A11" s="137"/>
      <c r="B11" s="16">
        <v>12</v>
      </c>
      <c r="C11" s="35">
        <v>15844</v>
      </c>
      <c r="D11" s="33">
        <v>8.2128158077525164</v>
      </c>
      <c r="E11" s="32"/>
      <c r="F11" s="145"/>
      <c r="G11" s="146"/>
      <c r="H11" s="147"/>
    </row>
    <row r="12" spans="1:8" ht="13" x14ac:dyDescent="0.3">
      <c r="A12" s="138"/>
      <c r="B12" s="7">
        <v>13</v>
      </c>
      <c r="C12" s="36">
        <v>16191</v>
      </c>
      <c r="D12" s="34">
        <v>8.39</v>
      </c>
    </row>
    <row r="13" spans="1:8" ht="12.75" customHeight="1" x14ac:dyDescent="0.3">
      <c r="A13" s="93" t="s">
        <v>2</v>
      </c>
      <c r="B13" s="5">
        <v>14</v>
      </c>
      <c r="C13" s="37">
        <v>16481</v>
      </c>
      <c r="D13" s="33">
        <v>8.5399999999999991</v>
      </c>
    </row>
    <row r="14" spans="1:8" ht="12.75" customHeight="1" x14ac:dyDescent="0.3">
      <c r="A14" s="117"/>
      <c r="B14" s="2">
        <v>15</v>
      </c>
      <c r="C14" s="35">
        <v>16772</v>
      </c>
      <c r="D14" s="33">
        <v>8.69</v>
      </c>
    </row>
    <row r="15" spans="1:8" ht="13" x14ac:dyDescent="0.3">
      <c r="A15" s="117"/>
      <c r="B15" s="2">
        <v>16</v>
      </c>
      <c r="C15" s="35">
        <v>17169</v>
      </c>
      <c r="D15" s="33">
        <v>8.9</v>
      </c>
    </row>
    <row r="16" spans="1:8" ht="13" x14ac:dyDescent="0.3">
      <c r="A16" s="117"/>
      <c r="B16" s="2">
        <v>17</v>
      </c>
      <c r="C16" s="35">
        <v>17547</v>
      </c>
      <c r="D16" s="33">
        <v>9.1</v>
      </c>
      <c r="F16" s="1"/>
    </row>
    <row r="17" spans="1:6" ht="13" x14ac:dyDescent="0.3">
      <c r="A17" s="117"/>
      <c r="B17" s="2">
        <v>18</v>
      </c>
      <c r="C17" s="35">
        <v>17891</v>
      </c>
      <c r="D17" s="33">
        <v>9.27</v>
      </c>
      <c r="E17" s="128"/>
    </row>
    <row r="18" spans="1:6" ht="13" x14ac:dyDescent="0.3">
      <c r="A18" s="113"/>
      <c r="B18" s="7">
        <v>19</v>
      </c>
      <c r="C18" s="36">
        <v>18560</v>
      </c>
      <c r="D18" s="34">
        <v>9.6199999999999992</v>
      </c>
      <c r="E18" s="128"/>
    </row>
    <row r="19" spans="1:6" ht="13" x14ac:dyDescent="0.3">
      <c r="A19" s="86" t="s">
        <v>3</v>
      </c>
      <c r="B19" s="5">
        <v>20</v>
      </c>
      <c r="C19" s="37">
        <v>19238</v>
      </c>
      <c r="D19" s="33">
        <v>9.9700000000000006</v>
      </c>
      <c r="E19" s="128"/>
    </row>
    <row r="20" spans="1:6" ht="13" x14ac:dyDescent="0.3">
      <c r="A20" s="135"/>
      <c r="B20" s="2">
        <v>21</v>
      </c>
      <c r="C20" s="35">
        <v>19939</v>
      </c>
      <c r="D20" s="33">
        <v>10.34</v>
      </c>
      <c r="E20" s="128"/>
    </row>
    <row r="21" spans="1:6" ht="13" x14ac:dyDescent="0.3">
      <c r="A21" s="135"/>
      <c r="B21" s="2">
        <v>22</v>
      </c>
      <c r="C21" s="35">
        <v>20456</v>
      </c>
      <c r="D21" s="33">
        <v>10.6</v>
      </c>
      <c r="E21" s="128"/>
    </row>
    <row r="22" spans="1:6" ht="13" x14ac:dyDescent="0.3">
      <c r="A22" s="135"/>
      <c r="B22" s="2">
        <v>23</v>
      </c>
      <c r="C22" s="35">
        <v>21057</v>
      </c>
      <c r="D22" s="33">
        <v>10.91</v>
      </c>
      <c r="E22" s="128"/>
    </row>
    <row r="23" spans="1:6" ht="13" x14ac:dyDescent="0.3">
      <c r="A23" s="135"/>
      <c r="B23" s="2">
        <v>24</v>
      </c>
      <c r="C23" s="35">
        <v>21745</v>
      </c>
      <c r="D23" s="33">
        <v>11.27</v>
      </c>
      <c r="F23" s="1"/>
    </row>
    <row r="24" spans="1:6" ht="13" x14ac:dyDescent="0.3">
      <c r="A24" s="136"/>
      <c r="B24" s="7">
        <v>25</v>
      </c>
      <c r="C24" s="36">
        <v>22434</v>
      </c>
      <c r="D24" s="34">
        <v>11.63</v>
      </c>
      <c r="F24" s="1"/>
    </row>
    <row r="25" spans="1:6" ht="13" x14ac:dyDescent="0.3">
      <c r="A25" s="93" t="s">
        <v>4</v>
      </c>
      <c r="B25" s="5">
        <v>26</v>
      </c>
      <c r="C25" s="37">
        <v>23166</v>
      </c>
      <c r="D25" s="33">
        <v>12.01</v>
      </c>
      <c r="F25" s="1"/>
    </row>
    <row r="26" spans="1:6" ht="13" x14ac:dyDescent="0.3">
      <c r="A26" s="117"/>
      <c r="B26" s="2">
        <v>27</v>
      </c>
      <c r="C26" s="35">
        <v>23935</v>
      </c>
      <c r="D26" s="33">
        <v>12.41</v>
      </c>
      <c r="F26" s="1"/>
    </row>
    <row r="27" spans="1:6" ht="13" x14ac:dyDescent="0.3">
      <c r="A27" s="117"/>
      <c r="B27" s="2">
        <v>28</v>
      </c>
      <c r="C27" s="35">
        <v>24717</v>
      </c>
      <c r="D27" s="33">
        <v>12.81</v>
      </c>
      <c r="F27" s="1"/>
    </row>
    <row r="28" spans="1:6" ht="13" x14ac:dyDescent="0.3">
      <c r="A28" s="117"/>
      <c r="B28" s="2">
        <v>29</v>
      </c>
      <c r="C28" s="35">
        <v>25694</v>
      </c>
      <c r="D28" s="33">
        <v>13.32</v>
      </c>
      <c r="F28" s="1"/>
    </row>
    <row r="29" spans="1:6" ht="13" x14ac:dyDescent="0.3">
      <c r="A29" s="117"/>
      <c r="B29" s="2">
        <v>30</v>
      </c>
      <c r="C29" s="35">
        <v>26556</v>
      </c>
      <c r="D29" s="33">
        <v>13.76</v>
      </c>
      <c r="F29" s="1"/>
    </row>
    <row r="30" spans="1:6" ht="13" x14ac:dyDescent="0.3">
      <c r="A30" s="113"/>
      <c r="B30" s="7">
        <v>31</v>
      </c>
      <c r="C30" s="36">
        <v>27394</v>
      </c>
      <c r="D30" s="34">
        <v>14.2</v>
      </c>
      <c r="F30" s="1"/>
    </row>
    <row r="31" spans="1:6" ht="13" x14ac:dyDescent="0.3">
      <c r="A31" s="86" t="s">
        <v>5</v>
      </c>
      <c r="B31" s="5">
        <v>32</v>
      </c>
      <c r="C31" s="37">
        <v>28203</v>
      </c>
      <c r="D31" s="33">
        <v>14.62</v>
      </c>
      <c r="F31" s="1"/>
    </row>
    <row r="32" spans="1:6" ht="13" x14ac:dyDescent="0.3">
      <c r="A32" s="135"/>
      <c r="B32" s="2">
        <v>33</v>
      </c>
      <c r="C32" s="35">
        <v>29033</v>
      </c>
      <c r="D32" s="33">
        <v>15.05</v>
      </c>
      <c r="F32" s="1"/>
    </row>
    <row r="33" spans="1:7" ht="13" x14ac:dyDescent="0.3">
      <c r="A33" s="135"/>
      <c r="B33" s="2">
        <v>34</v>
      </c>
      <c r="C33" s="35">
        <v>29854</v>
      </c>
      <c r="D33" s="33">
        <v>15.47</v>
      </c>
      <c r="F33" s="1"/>
    </row>
    <row r="34" spans="1:7" ht="13" x14ac:dyDescent="0.3">
      <c r="A34" s="135"/>
      <c r="B34" s="2">
        <v>35</v>
      </c>
      <c r="C34" s="35">
        <v>30480</v>
      </c>
      <c r="D34" s="33">
        <v>15.8</v>
      </c>
      <c r="F34" s="1"/>
    </row>
    <row r="35" spans="1:7" ht="13" x14ac:dyDescent="0.3">
      <c r="A35" s="135"/>
      <c r="B35" s="2">
        <v>36</v>
      </c>
      <c r="C35" s="35">
        <v>31288</v>
      </c>
      <c r="D35" s="33">
        <v>16.22</v>
      </c>
      <c r="F35" s="1"/>
    </row>
    <row r="36" spans="1:7" ht="13" x14ac:dyDescent="0.3">
      <c r="A36" s="136"/>
      <c r="B36" s="7">
        <v>37</v>
      </c>
      <c r="C36" s="36">
        <v>32164</v>
      </c>
      <c r="D36" s="34">
        <v>16.670000000000002</v>
      </c>
      <c r="F36" s="1"/>
    </row>
    <row r="37" spans="1:7" ht="13" x14ac:dyDescent="0.3">
      <c r="A37" s="93" t="s">
        <v>6</v>
      </c>
      <c r="B37" s="5">
        <v>38</v>
      </c>
      <c r="C37" s="37">
        <v>33106</v>
      </c>
      <c r="D37" s="33">
        <v>17.16</v>
      </c>
      <c r="F37" s="1"/>
    </row>
    <row r="38" spans="1:7" ht="13" x14ac:dyDescent="0.3">
      <c r="A38" s="117"/>
      <c r="B38" s="2">
        <v>39</v>
      </c>
      <c r="C38" s="35">
        <v>34196</v>
      </c>
      <c r="D38" s="33">
        <v>17.72</v>
      </c>
      <c r="F38" s="1"/>
    </row>
    <row r="39" spans="1:7" ht="13" x14ac:dyDescent="0.3">
      <c r="A39" s="117"/>
      <c r="B39" s="2">
        <v>40</v>
      </c>
      <c r="C39" s="35">
        <v>35093</v>
      </c>
      <c r="D39" s="33">
        <v>18.190000000000001</v>
      </c>
      <c r="F39" s="1"/>
    </row>
    <row r="40" spans="1:7" ht="13" x14ac:dyDescent="0.3">
      <c r="A40" s="117"/>
      <c r="B40" s="2">
        <v>41</v>
      </c>
      <c r="C40" s="35">
        <v>36019</v>
      </c>
      <c r="D40" s="33">
        <v>18.670000000000002</v>
      </c>
      <c r="F40" s="1"/>
    </row>
    <row r="41" spans="1:7" ht="13" x14ac:dyDescent="0.3">
      <c r="A41" s="117"/>
      <c r="B41" s="2">
        <v>42</v>
      </c>
      <c r="C41" s="35">
        <v>36937</v>
      </c>
      <c r="D41" s="33">
        <v>19.149999999999999</v>
      </c>
      <c r="F41" s="1"/>
    </row>
    <row r="42" spans="1:7" ht="13" x14ac:dyDescent="0.3">
      <c r="A42" s="113"/>
      <c r="B42" s="7">
        <v>43</v>
      </c>
      <c r="C42" s="36">
        <v>37858</v>
      </c>
      <c r="D42" s="34">
        <v>19.62</v>
      </c>
      <c r="F42" s="1"/>
    </row>
    <row r="43" spans="1:7" ht="12.75" customHeight="1" x14ac:dyDescent="0.3">
      <c r="A43" s="86" t="s">
        <v>7</v>
      </c>
      <c r="B43" s="5">
        <v>44</v>
      </c>
      <c r="C43" s="37">
        <v>38789</v>
      </c>
      <c r="D43" s="33">
        <v>20.11</v>
      </c>
      <c r="F43" s="124" t="s">
        <v>17</v>
      </c>
      <c r="G43" s="125"/>
    </row>
    <row r="44" spans="1:7" ht="13" x14ac:dyDescent="0.3">
      <c r="A44" s="135"/>
      <c r="B44" s="2">
        <v>45</v>
      </c>
      <c r="C44" s="35">
        <v>39660</v>
      </c>
      <c r="D44" s="33">
        <v>20.56</v>
      </c>
      <c r="F44" s="125"/>
      <c r="G44" s="125"/>
    </row>
    <row r="45" spans="1:7" ht="13" x14ac:dyDescent="0.3">
      <c r="A45" s="135"/>
      <c r="B45" s="2">
        <v>46</v>
      </c>
      <c r="C45" s="35">
        <v>40619</v>
      </c>
      <c r="D45" s="33">
        <v>21.05</v>
      </c>
      <c r="F45" s="125"/>
      <c r="G45" s="125"/>
    </row>
    <row r="46" spans="1:7" ht="13" x14ac:dyDescent="0.3">
      <c r="A46" s="135"/>
      <c r="B46" s="2">
        <v>47</v>
      </c>
      <c r="C46" s="35">
        <v>41551</v>
      </c>
      <c r="D46" s="33">
        <v>21.54</v>
      </c>
      <c r="F46" s="126" t="s">
        <v>19</v>
      </c>
      <c r="G46" s="127"/>
    </row>
    <row r="47" spans="1:7" ht="13" x14ac:dyDescent="0.3">
      <c r="A47" s="135"/>
      <c r="B47" s="2">
        <v>48</v>
      </c>
      <c r="C47" s="35">
        <v>42474</v>
      </c>
      <c r="D47" s="33">
        <v>22.02</v>
      </c>
      <c r="F47" s="127"/>
      <c r="G47" s="127"/>
    </row>
    <row r="48" spans="1:7" ht="13" x14ac:dyDescent="0.3">
      <c r="A48" s="136"/>
      <c r="B48" s="7">
        <v>49</v>
      </c>
      <c r="C48" s="36">
        <v>43387</v>
      </c>
      <c r="D48" s="34">
        <v>22.49</v>
      </c>
      <c r="F48" s="127"/>
      <c r="G48" s="127"/>
    </row>
    <row r="49" spans="1:9" ht="12.75" customHeight="1" x14ac:dyDescent="0.3">
      <c r="A49" s="93" t="s">
        <v>8</v>
      </c>
      <c r="B49" s="5">
        <v>50</v>
      </c>
      <c r="C49" s="37">
        <v>44312.74</v>
      </c>
      <c r="D49" s="33">
        <v>22.968469455757127</v>
      </c>
    </row>
    <row r="50" spans="1:9" ht="13" x14ac:dyDescent="0.3">
      <c r="A50" s="117"/>
      <c r="B50" s="2">
        <v>51</v>
      </c>
      <c r="C50" s="35">
        <v>45241.94</v>
      </c>
      <c r="D50" s="33">
        <v>23.450098482043689</v>
      </c>
      <c r="F50" s="129" t="s">
        <v>18</v>
      </c>
      <c r="G50" s="130"/>
    </row>
    <row r="51" spans="1:9" ht="13" x14ac:dyDescent="0.3">
      <c r="A51" s="117"/>
      <c r="B51" s="2">
        <v>52</v>
      </c>
      <c r="C51" s="35">
        <v>46186.29</v>
      </c>
      <c r="D51" s="33">
        <v>23.939580155497964</v>
      </c>
      <c r="F51" s="131"/>
      <c r="G51" s="132"/>
    </row>
    <row r="52" spans="1:9" ht="13" x14ac:dyDescent="0.3">
      <c r="A52" s="113"/>
      <c r="B52" s="7">
        <v>53</v>
      </c>
      <c r="C52" s="36">
        <v>47143.77</v>
      </c>
      <c r="D52" s="34">
        <v>24.43586745649759</v>
      </c>
      <c r="F52" s="133"/>
      <c r="G52" s="134"/>
    </row>
    <row r="53" spans="1:9" ht="13" x14ac:dyDescent="0.3">
      <c r="A53" s="86" t="s">
        <v>9</v>
      </c>
      <c r="B53" s="5">
        <v>54</v>
      </c>
      <c r="C53" s="37">
        <v>48111.35</v>
      </c>
      <c r="D53" s="33">
        <v>24.93738985560903</v>
      </c>
      <c r="F53" s="118" t="s">
        <v>33</v>
      </c>
      <c r="G53" s="119"/>
    </row>
    <row r="54" spans="1:9" ht="13" x14ac:dyDescent="0.3">
      <c r="A54" s="135"/>
      <c r="B54" s="2">
        <v>55</v>
      </c>
      <c r="C54" s="35">
        <v>49103.17</v>
      </c>
      <c r="D54" s="33">
        <v>25.451476490188817</v>
      </c>
      <c r="F54" s="120"/>
      <c r="G54" s="121"/>
    </row>
    <row r="55" spans="1:9" ht="13" x14ac:dyDescent="0.3">
      <c r="A55" s="135"/>
      <c r="B55" s="2">
        <v>56</v>
      </c>
      <c r="C55" s="35">
        <v>50115.19</v>
      </c>
      <c r="D55" s="33">
        <v>25.976033320992229</v>
      </c>
      <c r="F55" s="122"/>
      <c r="G55" s="123"/>
    </row>
    <row r="56" spans="1:9" ht="13" x14ac:dyDescent="0.3">
      <c r="A56" s="136"/>
      <c r="B56" s="7">
        <v>57</v>
      </c>
      <c r="C56" s="36">
        <v>51125.19</v>
      </c>
      <c r="D56" s="34">
        <v>26.499543132173269</v>
      </c>
    </row>
    <row r="58" spans="1:9" x14ac:dyDescent="0.25">
      <c r="A58" s="24"/>
      <c r="B58" s="24"/>
      <c r="C58" s="24"/>
      <c r="D58" s="24"/>
      <c r="E58" s="24"/>
      <c r="F58" s="24"/>
      <c r="G58" s="24"/>
      <c r="H58" s="24"/>
      <c r="I58" s="24"/>
    </row>
  </sheetData>
  <mergeCells count="17">
    <mergeCell ref="F5:H11"/>
    <mergeCell ref="A5:A7"/>
    <mergeCell ref="A8:A12"/>
    <mergeCell ref="A13:A18"/>
    <mergeCell ref="E17:E19"/>
    <mergeCell ref="A19:A24"/>
    <mergeCell ref="E20:E22"/>
    <mergeCell ref="A49:A52"/>
    <mergeCell ref="F50:G52"/>
    <mergeCell ref="A53:A56"/>
    <mergeCell ref="F53:G55"/>
    <mergeCell ref="A25:A30"/>
    <mergeCell ref="A31:A36"/>
    <mergeCell ref="A37:A42"/>
    <mergeCell ref="A43:A48"/>
    <mergeCell ref="F43:G45"/>
    <mergeCell ref="F46:G48"/>
  </mergeCells>
  <pageMargins left="0.74803149606299213" right="0.74803149606299213" top="0.19685039370078741" bottom="0.19685039370078741" header="0.51181102362204722" footer="0.51181102362204722"/>
  <pageSetup paperSize="256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4F16F-542E-4F2B-8951-8DC204F45513}">
  <dimension ref="A1:L120"/>
  <sheetViews>
    <sheetView zoomScaleNormal="100" workbookViewId="0">
      <selection activeCell="G4" sqref="G4"/>
    </sheetView>
  </sheetViews>
  <sheetFormatPr defaultRowHeight="12.5" x14ac:dyDescent="0.25"/>
  <cols>
    <col min="1" max="1" width="20.453125" customWidth="1"/>
    <col min="2" max="2" width="14.7265625" style="2" customWidth="1"/>
    <col min="3" max="3" width="13.26953125" customWidth="1"/>
    <col min="4" max="4" width="11.54296875" bestFit="1" customWidth="1"/>
    <col min="5" max="5" width="11.1796875" customWidth="1"/>
    <col min="6" max="6" width="6.26953125" customWidth="1"/>
    <col min="7" max="7" width="6.453125" customWidth="1"/>
    <col min="8" max="8" width="6.1796875" customWidth="1"/>
    <col min="9" max="9" width="13.54296875" customWidth="1"/>
    <col min="10" max="10" width="6.81640625" customWidth="1"/>
    <col min="11" max="11" width="7" customWidth="1"/>
    <col min="12" max="12" width="7.26953125" customWidth="1"/>
    <col min="13" max="13" width="7" customWidth="1"/>
    <col min="14" max="14" width="5.1796875" customWidth="1"/>
    <col min="15" max="15" width="3" customWidth="1"/>
    <col min="16" max="16" width="4.54296875" customWidth="1"/>
    <col min="17" max="17" width="2.7265625" customWidth="1"/>
    <col min="18" max="18" width="3.81640625" customWidth="1"/>
    <col min="19" max="19" width="3.26953125" customWidth="1"/>
  </cols>
  <sheetData>
    <row r="1" spans="1:7" ht="17.5" x14ac:dyDescent="0.35">
      <c r="A1" s="9" t="s">
        <v>14</v>
      </c>
    </row>
    <row r="2" spans="1:7" ht="15.5" x14ac:dyDescent="0.35">
      <c r="A2" s="11" t="s">
        <v>24</v>
      </c>
      <c r="B2" s="12"/>
    </row>
    <row r="4" spans="1:7" ht="37.5" customHeight="1" x14ac:dyDescent="0.25">
      <c r="A4" s="3" t="s">
        <v>10</v>
      </c>
      <c r="B4" s="3" t="s">
        <v>11</v>
      </c>
      <c r="C4" s="19" t="s">
        <v>12</v>
      </c>
      <c r="D4" s="30" t="s">
        <v>21</v>
      </c>
    </row>
    <row r="5" spans="1:7" ht="12.75" customHeight="1" x14ac:dyDescent="0.3">
      <c r="A5" s="117" t="s">
        <v>0</v>
      </c>
      <c r="B5" s="16">
        <v>5</v>
      </c>
      <c r="C5">
        <v>13521</v>
      </c>
      <c r="D5" s="14">
        <f t="shared" ref="D5:D57" si="0">C5/365*7/37</f>
        <v>7.0082932247315819</v>
      </c>
      <c r="E5" s="115" t="s">
        <v>22</v>
      </c>
      <c r="F5" s="115"/>
      <c r="G5" s="115"/>
    </row>
    <row r="6" spans="1:7" ht="12.75" customHeight="1" x14ac:dyDescent="0.3">
      <c r="A6" s="117"/>
      <c r="B6" s="16">
        <v>6</v>
      </c>
      <c r="C6">
        <v>13635</v>
      </c>
      <c r="D6" s="14">
        <f t="shared" si="0"/>
        <v>7.0673824509440948</v>
      </c>
      <c r="E6" s="115"/>
      <c r="F6" s="115"/>
      <c r="G6" s="115"/>
    </row>
    <row r="7" spans="1:7" ht="12.75" customHeight="1" x14ac:dyDescent="0.3">
      <c r="A7" s="117"/>
      <c r="B7" s="16">
        <v>7</v>
      </c>
      <c r="C7">
        <v>13736</v>
      </c>
      <c r="D7" s="14">
        <f t="shared" si="0"/>
        <v>7.1197334320621994</v>
      </c>
      <c r="E7" s="115"/>
      <c r="F7" s="115"/>
      <c r="G7" s="115"/>
    </row>
    <row r="8" spans="1:7" ht="12.75" customHeight="1" x14ac:dyDescent="0.3">
      <c r="A8" s="113"/>
      <c r="B8" s="17">
        <v>8</v>
      </c>
      <c r="C8" s="8">
        <v>13892</v>
      </c>
      <c r="D8" s="15">
        <f t="shared" si="0"/>
        <v>7.2005923731951125</v>
      </c>
      <c r="E8" s="115"/>
      <c r="F8" s="115"/>
      <c r="G8" s="115"/>
    </row>
    <row r="9" spans="1:7" ht="12.75" customHeight="1" x14ac:dyDescent="0.3">
      <c r="A9" s="86" t="s">
        <v>1</v>
      </c>
      <c r="B9" s="18">
        <v>9</v>
      </c>
      <c r="C9" s="6">
        <v>14096</v>
      </c>
      <c r="D9" s="14">
        <f t="shared" si="0"/>
        <v>7.3063309885227703</v>
      </c>
      <c r="E9" s="115"/>
      <c r="F9" s="115"/>
      <c r="G9" s="115"/>
    </row>
    <row r="10" spans="1:7" ht="12.75" customHeight="1" x14ac:dyDescent="0.3">
      <c r="A10" s="137"/>
      <c r="B10" s="16">
        <v>10</v>
      </c>
      <c r="C10">
        <v>14359</v>
      </c>
      <c r="D10" s="14">
        <f t="shared" si="0"/>
        <v>7.4426508700481309</v>
      </c>
      <c r="E10" s="115"/>
      <c r="F10" s="115"/>
      <c r="G10" s="115"/>
    </row>
    <row r="11" spans="1:7" ht="12.75" customHeight="1" x14ac:dyDescent="0.3">
      <c r="A11" s="137"/>
      <c r="B11" s="16">
        <v>11</v>
      </c>
      <c r="C11">
        <v>15228</v>
      </c>
      <c r="D11" s="14">
        <f t="shared" si="0"/>
        <v>7.8930766382821194</v>
      </c>
      <c r="E11" s="115"/>
      <c r="F11" s="115"/>
      <c r="G11" s="115"/>
    </row>
    <row r="12" spans="1:7" ht="12.75" customHeight="1" x14ac:dyDescent="0.3">
      <c r="A12" s="137"/>
      <c r="B12" s="16">
        <v>12</v>
      </c>
      <c r="C12">
        <v>15544</v>
      </c>
      <c r="D12" s="14">
        <f t="shared" si="0"/>
        <v>8.0568678267308407</v>
      </c>
      <c r="E12" s="115"/>
      <c r="F12" s="115"/>
      <c r="G12" s="115"/>
    </row>
    <row r="13" spans="1:7" ht="13" x14ac:dyDescent="0.3">
      <c r="A13" s="138"/>
      <c r="B13" s="7">
        <v>13</v>
      </c>
      <c r="C13" s="8">
        <v>15941</v>
      </c>
      <c r="D13" s="15">
        <f t="shared" si="0"/>
        <v>8.2626434653831922</v>
      </c>
    </row>
    <row r="14" spans="1:7" ht="12.75" customHeight="1" x14ac:dyDescent="0.3">
      <c r="A14" s="93" t="s">
        <v>2</v>
      </c>
      <c r="B14" s="5">
        <v>14</v>
      </c>
      <c r="C14" s="6">
        <v>16231</v>
      </c>
      <c r="D14" s="14">
        <f t="shared" si="0"/>
        <v>8.4129581636430935</v>
      </c>
    </row>
    <row r="15" spans="1:7" ht="12.75" customHeight="1" x14ac:dyDescent="0.3">
      <c r="A15" s="117"/>
      <c r="B15" s="2">
        <v>15</v>
      </c>
      <c r="C15">
        <v>16572</v>
      </c>
      <c r="D15" s="14">
        <f t="shared" si="0"/>
        <v>8.5897075157349132</v>
      </c>
    </row>
    <row r="16" spans="1:7" ht="13" x14ac:dyDescent="0.3">
      <c r="A16" s="117"/>
      <c r="B16" s="2">
        <v>16</v>
      </c>
      <c r="C16">
        <v>16969</v>
      </c>
      <c r="D16" s="14">
        <f t="shared" si="0"/>
        <v>8.7954831543872629</v>
      </c>
    </row>
    <row r="17" spans="1:6" ht="13" x14ac:dyDescent="0.3">
      <c r="A17" s="117"/>
      <c r="B17" s="2">
        <v>17</v>
      </c>
      <c r="C17">
        <v>17372</v>
      </c>
      <c r="D17" s="14">
        <f t="shared" si="0"/>
        <v>9.0043687523139582</v>
      </c>
      <c r="F17" s="1"/>
    </row>
    <row r="18" spans="1:6" ht="13" x14ac:dyDescent="0.3">
      <c r="A18" s="117"/>
      <c r="B18" s="2">
        <v>18</v>
      </c>
      <c r="C18">
        <v>17714</v>
      </c>
      <c r="D18" s="14">
        <f t="shared" si="0"/>
        <v>9.1816364309514995</v>
      </c>
      <c r="E18" s="128"/>
    </row>
    <row r="19" spans="1:6" ht="13" x14ac:dyDescent="0.3">
      <c r="A19" s="113"/>
      <c r="B19" s="7">
        <v>19</v>
      </c>
      <c r="C19" s="8">
        <v>18376</v>
      </c>
      <c r="D19" s="15">
        <f t="shared" si="0"/>
        <v>9.5247686042206592</v>
      </c>
      <c r="E19" s="128"/>
    </row>
    <row r="20" spans="1:6" ht="13" x14ac:dyDescent="0.3">
      <c r="A20" s="86" t="s">
        <v>3</v>
      </c>
      <c r="B20" s="5">
        <v>20</v>
      </c>
      <c r="C20" s="6">
        <v>19048</v>
      </c>
      <c r="D20" s="14">
        <f t="shared" si="0"/>
        <v>9.8730840429470561</v>
      </c>
      <c r="E20" s="128"/>
    </row>
    <row r="21" spans="1:6" ht="13" x14ac:dyDescent="0.3">
      <c r="A21" s="135"/>
      <c r="B21" s="2">
        <v>21</v>
      </c>
      <c r="C21">
        <v>19742</v>
      </c>
      <c r="D21" s="14">
        <f t="shared" si="0"/>
        <v>10.23280266567938</v>
      </c>
      <c r="E21" s="128"/>
    </row>
    <row r="22" spans="1:6" ht="13" x14ac:dyDescent="0.3">
      <c r="A22" s="135"/>
      <c r="B22" s="2">
        <v>22</v>
      </c>
      <c r="C22">
        <v>20253</v>
      </c>
      <c r="D22" s="14">
        <f t="shared" si="0"/>
        <v>10.497667530544243</v>
      </c>
      <c r="E22" s="128"/>
    </row>
    <row r="23" spans="1:6" ht="13" x14ac:dyDescent="0.3">
      <c r="A23" s="135"/>
      <c r="B23" s="2">
        <v>23</v>
      </c>
      <c r="C23">
        <v>20849</v>
      </c>
      <c r="D23" s="14">
        <f t="shared" si="0"/>
        <v>10.806590151795632</v>
      </c>
      <c r="E23" s="128"/>
    </row>
    <row r="24" spans="1:6" ht="13" x14ac:dyDescent="0.3">
      <c r="A24" s="135"/>
      <c r="B24" s="2">
        <v>24</v>
      </c>
      <c r="C24">
        <v>21530</v>
      </c>
      <c r="D24" s="14">
        <f t="shared" si="0"/>
        <v>11.159570529433545</v>
      </c>
      <c r="F24" s="1"/>
    </row>
    <row r="25" spans="1:6" ht="13" x14ac:dyDescent="0.3">
      <c r="A25" s="136"/>
      <c r="B25" s="7">
        <v>25</v>
      </c>
      <c r="C25" s="8">
        <v>22212</v>
      </c>
      <c r="D25" s="15">
        <f t="shared" si="0"/>
        <v>11.513069233617179</v>
      </c>
      <c r="F25" s="1"/>
    </row>
    <row r="26" spans="1:6" ht="13" x14ac:dyDescent="0.3">
      <c r="A26" s="93" t="s">
        <v>4</v>
      </c>
      <c r="B26" s="5">
        <v>26</v>
      </c>
      <c r="C26" s="6">
        <v>22937</v>
      </c>
      <c r="D26" s="14">
        <f t="shared" si="0"/>
        <v>11.888855979266939</v>
      </c>
      <c r="F26" s="1"/>
    </row>
    <row r="27" spans="1:6" ht="13" x14ac:dyDescent="0.3">
      <c r="A27" s="117"/>
      <c r="B27" s="2">
        <v>27</v>
      </c>
      <c r="C27">
        <v>23698</v>
      </c>
      <c r="D27" s="14">
        <f t="shared" si="0"/>
        <v>12.283302480562753</v>
      </c>
      <c r="F27" s="1"/>
    </row>
    <row r="28" spans="1:6" ht="13" x14ac:dyDescent="0.3">
      <c r="A28" s="117"/>
      <c r="B28" s="2">
        <v>28</v>
      </c>
      <c r="C28">
        <v>24472</v>
      </c>
      <c r="D28" s="14">
        <f t="shared" si="0"/>
        <v>12.684487226952982</v>
      </c>
      <c r="F28" s="1"/>
    </row>
    <row r="29" spans="1:6" ht="13" x14ac:dyDescent="0.3">
      <c r="A29" s="117"/>
      <c r="B29" s="2">
        <v>29</v>
      </c>
      <c r="C29">
        <v>25440</v>
      </c>
      <c r="D29" s="14">
        <f t="shared" si="0"/>
        <v>13.186227323213624</v>
      </c>
      <c r="F29" s="1"/>
    </row>
    <row r="30" spans="1:6" ht="13" x14ac:dyDescent="0.3">
      <c r="A30" s="117"/>
      <c r="B30" s="2">
        <v>30</v>
      </c>
      <c r="C30">
        <v>26293</v>
      </c>
      <c r="D30" s="14">
        <f t="shared" si="0"/>
        <v>13.62835986671603</v>
      </c>
      <c r="F30" s="1"/>
    </row>
    <row r="31" spans="1:6" ht="13" x14ac:dyDescent="0.3">
      <c r="A31" s="113"/>
      <c r="B31" s="7">
        <v>31</v>
      </c>
      <c r="C31" s="8">
        <v>27123</v>
      </c>
      <c r="D31" s="15">
        <f t="shared" si="0"/>
        <v>14.058570899666789</v>
      </c>
      <c r="F31" s="1"/>
    </row>
    <row r="32" spans="1:6" ht="13" x14ac:dyDescent="0.3">
      <c r="A32" s="86" t="s">
        <v>5</v>
      </c>
      <c r="B32" s="5">
        <v>32</v>
      </c>
      <c r="C32" s="6">
        <v>27924</v>
      </c>
      <c r="D32" s="14">
        <f t="shared" si="0"/>
        <v>14.473750462791561</v>
      </c>
      <c r="F32" s="1"/>
    </row>
    <row r="33" spans="1:7" ht="13" x14ac:dyDescent="0.3">
      <c r="A33" s="135"/>
      <c r="B33" s="2">
        <v>33</v>
      </c>
      <c r="C33">
        <v>28746</v>
      </c>
      <c r="D33" s="14">
        <f t="shared" si="0"/>
        <v>14.899814883376525</v>
      </c>
      <c r="F33" s="1"/>
    </row>
    <row r="34" spans="1:7" ht="13" x14ac:dyDescent="0.3">
      <c r="A34" s="135"/>
      <c r="B34" s="2">
        <v>34</v>
      </c>
      <c r="C34">
        <v>29558</v>
      </c>
      <c r="D34" s="14">
        <f t="shared" si="0"/>
        <v>15.320696038504256</v>
      </c>
      <c r="F34" s="1"/>
    </row>
    <row r="35" spans="1:7" ht="13" x14ac:dyDescent="0.3">
      <c r="A35" s="135"/>
      <c r="B35" s="2">
        <v>35</v>
      </c>
      <c r="C35">
        <v>30178</v>
      </c>
      <c r="D35" s="14">
        <f t="shared" si="0"/>
        <v>15.642058496853018</v>
      </c>
      <c r="F35" s="1"/>
    </row>
    <row r="36" spans="1:7" ht="13" x14ac:dyDescent="0.3">
      <c r="A36" s="135"/>
      <c r="B36" s="2">
        <v>36</v>
      </c>
      <c r="C36">
        <v>30978</v>
      </c>
      <c r="D36" s="14">
        <f t="shared" si="0"/>
        <v>16.056719733432061</v>
      </c>
      <c r="F36" s="1"/>
    </row>
    <row r="37" spans="1:7" ht="13" x14ac:dyDescent="0.3">
      <c r="A37" s="136"/>
      <c r="B37" s="7">
        <v>37</v>
      </c>
      <c r="C37" s="8">
        <v>31846</v>
      </c>
      <c r="D37" s="15">
        <f t="shared" si="0"/>
        <v>16.506627175120325</v>
      </c>
      <c r="F37" s="1"/>
    </row>
    <row r="38" spans="1:7" ht="13" x14ac:dyDescent="0.3">
      <c r="A38" s="93" t="s">
        <v>6</v>
      </c>
      <c r="B38" s="5">
        <v>38</v>
      </c>
      <c r="C38" s="6">
        <v>32778</v>
      </c>
      <c r="D38" s="14">
        <f t="shared" si="0"/>
        <v>16.989707515734914</v>
      </c>
      <c r="F38" s="1"/>
    </row>
    <row r="39" spans="1:7" ht="13" x14ac:dyDescent="0.3">
      <c r="A39" s="117"/>
      <c r="B39" s="2">
        <v>39</v>
      </c>
      <c r="C39">
        <v>33857</v>
      </c>
      <c r="D39" s="14">
        <f t="shared" si="0"/>
        <v>17.548981858570901</v>
      </c>
      <c r="F39" s="1"/>
    </row>
    <row r="40" spans="1:7" ht="13" x14ac:dyDescent="0.3">
      <c r="A40" s="117"/>
      <c r="B40" s="2">
        <v>40</v>
      </c>
      <c r="C40">
        <v>34746</v>
      </c>
      <c r="D40" s="14">
        <f t="shared" si="0"/>
        <v>18.009774157719363</v>
      </c>
      <c r="F40" s="1"/>
    </row>
    <row r="41" spans="1:7" ht="13" x14ac:dyDescent="0.3">
      <c r="A41" s="117"/>
      <c r="B41" s="2">
        <v>41</v>
      </c>
      <c r="C41">
        <v>35662</v>
      </c>
      <c r="D41" s="14">
        <f t="shared" si="0"/>
        <v>18.48456127360237</v>
      </c>
      <c r="F41" s="1"/>
    </row>
    <row r="42" spans="1:7" ht="13" x14ac:dyDescent="0.3">
      <c r="A42" s="117"/>
      <c r="B42" s="2">
        <v>42</v>
      </c>
      <c r="C42">
        <v>36571</v>
      </c>
      <c r="D42" s="14">
        <f t="shared" si="0"/>
        <v>18.955720103665307</v>
      </c>
      <c r="F42" s="1"/>
    </row>
    <row r="43" spans="1:7" ht="13" x14ac:dyDescent="0.3">
      <c r="A43" s="113"/>
      <c r="B43" s="7">
        <v>43</v>
      </c>
      <c r="C43" s="8">
        <v>37483</v>
      </c>
      <c r="D43" s="15">
        <f t="shared" si="0"/>
        <v>19.428433913365421</v>
      </c>
      <c r="F43" s="1"/>
    </row>
    <row r="44" spans="1:7" ht="12.75" customHeight="1" x14ac:dyDescent="0.3">
      <c r="A44" s="86" t="s">
        <v>7</v>
      </c>
      <c r="B44" s="5">
        <v>44</v>
      </c>
      <c r="C44" s="6">
        <v>38405</v>
      </c>
      <c r="D44" s="14">
        <f t="shared" si="0"/>
        <v>19.906330988522768</v>
      </c>
      <c r="F44" s="124" t="s">
        <v>17</v>
      </c>
      <c r="G44" s="125"/>
    </row>
    <row r="45" spans="1:7" ht="13" x14ac:dyDescent="0.3">
      <c r="A45" s="135"/>
      <c r="B45" s="2">
        <v>45</v>
      </c>
      <c r="C45">
        <v>39267</v>
      </c>
      <c r="D45" s="14">
        <f t="shared" si="0"/>
        <v>20.353128470936692</v>
      </c>
      <c r="F45" s="125"/>
      <c r="G45" s="125"/>
    </row>
    <row r="46" spans="1:7" ht="13" x14ac:dyDescent="0.3">
      <c r="A46" s="135"/>
      <c r="B46" s="2">
        <v>46</v>
      </c>
      <c r="C46">
        <v>40217</v>
      </c>
      <c r="D46" s="14">
        <f t="shared" si="0"/>
        <v>20.845538689374305</v>
      </c>
      <c r="F46" s="125"/>
      <c r="G46" s="125"/>
    </row>
    <row r="47" spans="1:7" ht="13" x14ac:dyDescent="0.3">
      <c r="A47" s="135"/>
      <c r="B47" s="2">
        <v>47</v>
      </c>
      <c r="C47">
        <v>41140</v>
      </c>
      <c r="D47" s="14">
        <f t="shared" si="0"/>
        <v>21.323954091077379</v>
      </c>
      <c r="F47" s="126" t="s">
        <v>19</v>
      </c>
      <c r="G47" s="125"/>
    </row>
    <row r="48" spans="1:7" ht="13" x14ac:dyDescent="0.3">
      <c r="A48" s="135"/>
      <c r="B48" s="2">
        <v>48</v>
      </c>
      <c r="C48">
        <v>42053</v>
      </c>
      <c r="D48" s="14">
        <f t="shared" si="0"/>
        <v>21.797186227323216</v>
      </c>
      <c r="F48" s="125"/>
      <c r="G48" s="125"/>
    </row>
    <row r="49" spans="1:9" ht="13" x14ac:dyDescent="0.3">
      <c r="A49" s="136"/>
      <c r="B49" s="7">
        <v>49</v>
      </c>
      <c r="C49" s="8">
        <v>42957</v>
      </c>
      <c r="D49" s="15">
        <f t="shared" si="0"/>
        <v>22.265753424657536</v>
      </c>
      <c r="F49" s="125"/>
      <c r="G49" s="125"/>
    </row>
    <row r="50" spans="1:9" ht="12.75" customHeight="1" x14ac:dyDescent="0.3">
      <c r="A50" s="93" t="s">
        <v>8</v>
      </c>
      <c r="B50" s="5">
        <v>50</v>
      </c>
      <c r="C50" s="6">
        <v>43874</v>
      </c>
      <c r="D50" s="14">
        <f t="shared" si="0"/>
        <v>22.741058867086267</v>
      </c>
    </row>
    <row r="51" spans="1:9" ht="13" x14ac:dyDescent="0.3">
      <c r="A51" s="117"/>
      <c r="B51" s="2">
        <v>51</v>
      </c>
      <c r="C51">
        <v>44794</v>
      </c>
      <c r="D51" s="14">
        <f t="shared" si="0"/>
        <v>23.217919289152167</v>
      </c>
      <c r="F51" s="129" t="s">
        <v>18</v>
      </c>
      <c r="G51" s="130"/>
    </row>
    <row r="52" spans="1:9" ht="13" x14ac:dyDescent="0.3">
      <c r="A52" s="117"/>
      <c r="B52" s="2">
        <v>52</v>
      </c>
      <c r="C52">
        <v>45729</v>
      </c>
      <c r="D52" s="14">
        <f t="shared" si="0"/>
        <v>23.702554609403926</v>
      </c>
      <c r="F52" s="131"/>
      <c r="G52" s="132"/>
    </row>
    <row r="53" spans="1:9" ht="13" x14ac:dyDescent="0.3">
      <c r="A53" s="113"/>
      <c r="B53" s="7">
        <v>53</v>
      </c>
      <c r="C53" s="8">
        <v>46677</v>
      </c>
      <c r="D53" s="15">
        <f t="shared" si="0"/>
        <v>24.193928174750091</v>
      </c>
      <c r="F53" s="133"/>
      <c r="G53" s="134"/>
    </row>
    <row r="54" spans="1:9" ht="13" x14ac:dyDescent="0.3">
      <c r="A54" s="86" t="s">
        <v>9</v>
      </c>
      <c r="B54" s="5">
        <v>54</v>
      </c>
      <c r="C54" s="6">
        <v>47635</v>
      </c>
      <c r="D54" s="14">
        <f t="shared" si="0"/>
        <v>24.690485005553501</v>
      </c>
      <c r="F54" s="118" t="s">
        <v>25</v>
      </c>
      <c r="G54" s="130"/>
    </row>
    <row r="55" spans="1:9" ht="13" x14ac:dyDescent="0.3">
      <c r="A55" s="135"/>
      <c r="B55" s="2">
        <v>55</v>
      </c>
      <c r="C55">
        <v>48617</v>
      </c>
      <c r="D55" s="14">
        <f t="shared" si="0"/>
        <v>25.199481673454276</v>
      </c>
      <c r="F55" s="131"/>
      <c r="G55" s="132"/>
    </row>
    <row r="56" spans="1:9" ht="13" x14ac:dyDescent="0.3">
      <c r="A56" s="135"/>
      <c r="B56" s="2">
        <v>56</v>
      </c>
      <c r="C56">
        <v>49619</v>
      </c>
      <c r="D56" s="14">
        <f t="shared" si="0"/>
        <v>25.718844872269532</v>
      </c>
      <c r="F56" s="133"/>
      <c r="G56" s="134"/>
    </row>
    <row r="57" spans="1:9" ht="13" x14ac:dyDescent="0.3">
      <c r="A57" s="136"/>
      <c r="B57" s="7">
        <v>57</v>
      </c>
      <c r="C57" s="8">
        <v>50619</v>
      </c>
      <c r="D57" s="15">
        <f t="shared" si="0"/>
        <v>26.237171417993334</v>
      </c>
    </row>
    <row r="59" spans="1:9" ht="45" customHeight="1" x14ac:dyDescent="0.25">
      <c r="A59" s="159" t="s">
        <v>28</v>
      </c>
      <c r="B59" s="160"/>
      <c r="C59" s="160"/>
      <c r="D59" s="160"/>
      <c r="E59" s="160"/>
      <c r="F59" s="160"/>
      <c r="G59" s="161"/>
      <c r="H59" s="24"/>
      <c r="I59" s="24"/>
    </row>
    <row r="60" spans="1:9" x14ac:dyDescent="0.25">
      <c r="A60" s="24"/>
      <c r="B60" s="24"/>
      <c r="C60" s="24"/>
      <c r="D60" s="24"/>
      <c r="E60" s="24"/>
      <c r="F60" s="24"/>
      <c r="G60" s="24"/>
      <c r="H60" s="24"/>
      <c r="I60" s="24"/>
    </row>
    <row r="63" spans="1:9" ht="19.5" customHeight="1" x14ac:dyDescent="0.3">
      <c r="B63" s="31" t="s">
        <v>26</v>
      </c>
      <c r="C63" s="12"/>
      <c r="D63" s="31"/>
    </row>
    <row r="64" spans="1:9" ht="13" thickBot="1" x14ac:dyDescent="0.3"/>
    <row r="65" spans="2:12" x14ac:dyDescent="0.25">
      <c r="B65" s="26" t="s">
        <v>27</v>
      </c>
      <c r="C65" s="27">
        <v>41974</v>
      </c>
      <c r="D65" s="27">
        <v>42095</v>
      </c>
      <c r="F65" s="150" t="s">
        <v>29</v>
      </c>
      <c r="G65" s="151"/>
      <c r="H65" s="151"/>
      <c r="I65" s="151"/>
      <c r="J65" s="151"/>
      <c r="K65" s="151"/>
      <c r="L65" s="152"/>
    </row>
    <row r="66" spans="2:12" x14ac:dyDescent="0.25">
      <c r="B66" s="25">
        <v>5</v>
      </c>
      <c r="C66" s="28">
        <v>325</v>
      </c>
      <c r="D66" s="29"/>
      <c r="F66" s="153"/>
      <c r="G66" s="154"/>
      <c r="H66" s="154"/>
      <c r="I66" s="154"/>
      <c r="J66" s="154"/>
      <c r="K66" s="154"/>
      <c r="L66" s="155"/>
    </row>
    <row r="67" spans="2:12" x14ac:dyDescent="0.25">
      <c r="B67" s="25">
        <v>6</v>
      </c>
      <c r="C67" s="28">
        <v>325</v>
      </c>
      <c r="D67" s="29"/>
      <c r="F67" s="153"/>
      <c r="G67" s="154"/>
      <c r="H67" s="154"/>
      <c r="I67" s="154"/>
      <c r="J67" s="154"/>
      <c r="K67" s="154"/>
      <c r="L67" s="155"/>
    </row>
    <row r="68" spans="2:12" x14ac:dyDescent="0.25">
      <c r="B68" s="25">
        <v>7</v>
      </c>
      <c r="C68" s="28">
        <v>325</v>
      </c>
      <c r="D68" s="29"/>
      <c r="F68" s="153"/>
      <c r="G68" s="154"/>
      <c r="H68" s="154"/>
      <c r="I68" s="154"/>
      <c r="J68" s="154"/>
      <c r="K68" s="154"/>
      <c r="L68" s="155"/>
    </row>
    <row r="69" spans="2:12" x14ac:dyDescent="0.25">
      <c r="B69" s="25">
        <v>8</v>
      </c>
      <c r="C69" s="28">
        <v>150</v>
      </c>
      <c r="D69" s="29"/>
      <c r="F69" s="153"/>
      <c r="G69" s="154"/>
      <c r="H69" s="154"/>
      <c r="I69" s="154"/>
      <c r="J69" s="154"/>
      <c r="K69" s="154"/>
      <c r="L69" s="155"/>
    </row>
    <row r="70" spans="2:12" x14ac:dyDescent="0.25">
      <c r="B70" s="25">
        <v>9</v>
      </c>
      <c r="C70" s="28">
        <v>150</v>
      </c>
      <c r="D70" s="29"/>
      <c r="F70" s="153"/>
      <c r="G70" s="154"/>
      <c r="H70" s="154"/>
      <c r="I70" s="154"/>
      <c r="J70" s="154"/>
      <c r="K70" s="154"/>
      <c r="L70" s="155"/>
    </row>
    <row r="71" spans="2:12" ht="13" thickBot="1" x14ac:dyDescent="0.3">
      <c r="B71" s="25">
        <v>10</v>
      </c>
      <c r="C71" s="28">
        <v>150</v>
      </c>
      <c r="D71" s="29"/>
      <c r="F71" s="156"/>
      <c r="G71" s="157"/>
      <c r="H71" s="157"/>
      <c r="I71" s="157"/>
      <c r="J71" s="157"/>
      <c r="K71" s="157"/>
      <c r="L71" s="158"/>
    </row>
    <row r="72" spans="2:12" x14ac:dyDescent="0.25">
      <c r="B72" s="25">
        <v>11</v>
      </c>
      <c r="C72" s="28">
        <v>100</v>
      </c>
      <c r="D72" s="29"/>
    </row>
    <row r="73" spans="2:12" x14ac:dyDescent="0.25">
      <c r="B73" s="25">
        <v>12</v>
      </c>
      <c r="C73" s="28">
        <v>100</v>
      </c>
      <c r="D73" s="29"/>
    </row>
    <row r="74" spans="2:12" x14ac:dyDescent="0.25">
      <c r="B74" s="25">
        <v>13</v>
      </c>
      <c r="C74" s="28">
        <v>100</v>
      </c>
      <c r="D74" s="29"/>
    </row>
    <row r="75" spans="2:12" x14ac:dyDescent="0.25">
      <c r="B75" s="25">
        <v>14</v>
      </c>
      <c r="C75" s="28">
        <v>100</v>
      </c>
      <c r="D75" s="29"/>
    </row>
    <row r="76" spans="2:12" x14ac:dyDescent="0.25">
      <c r="B76" s="25">
        <v>15</v>
      </c>
      <c r="C76" s="28">
        <v>100</v>
      </c>
      <c r="D76" s="29"/>
    </row>
    <row r="77" spans="2:12" x14ac:dyDescent="0.25">
      <c r="B77" s="25">
        <v>16</v>
      </c>
      <c r="C77" s="28">
        <v>100</v>
      </c>
      <c r="D77" s="29"/>
    </row>
    <row r="78" spans="2:12" x14ac:dyDescent="0.25">
      <c r="B78" s="25">
        <v>17</v>
      </c>
      <c r="C78" s="28">
        <v>100</v>
      </c>
      <c r="D78" s="29"/>
    </row>
    <row r="79" spans="2:12" x14ac:dyDescent="0.25">
      <c r="B79" s="25">
        <v>18</v>
      </c>
      <c r="C79" s="28">
        <v>100</v>
      </c>
      <c r="D79" s="29"/>
    </row>
    <row r="80" spans="2:12" x14ac:dyDescent="0.25">
      <c r="B80" s="25">
        <v>19</v>
      </c>
      <c r="C80" s="28">
        <v>100</v>
      </c>
      <c r="D80" s="29"/>
    </row>
    <row r="81" spans="2:4" x14ac:dyDescent="0.25">
      <c r="B81" s="25">
        <v>20</v>
      </c>
      <c r="C81" s="28">
        <v>100</v>
      </c>
      <c r="D81" s="29"/>
    </row>
    <row r="82" spans="2:4" x14ac:dyDescent="0.25">
      <c r="B82" s="25">
        <v>21</v>
      </c>
      <c r="C82" s="28">
        <v>100</v>
      </c>
      <c r="D82" s="29"/>
    </row>
    <row r="83" spans="2:4" x14ac:dyDescent="0.25">
      <c r="B83" s="25">
        <v>22</v>
      </c>
      <c r="C83" s="28">
        <v>100</v>
      </c>
      <c r="D83" s="29"/>
    </row>
    <row r="84" spans="2:4" x14ac:dyDescent="0.25">
      <c r="B84" s="25">
        <v>23</v>
      </c>
      <c r="C84" s="28">
        <v>100</v>
      </c>
      <c r="D84" s="29"/>
    </row>
    <row r="85" spans="2:4" x14ac:dyDescent="0.25">
      <c r="B85" s="25">
        <v>24</v>
      </c>
      <c r="C85" s="28">
        <v>100</v>
      </c>
      <c r="D85" s="29"/>
    </row>
    <row r="86" spans="2:4" x14ac:dyDescent="0.25">
      <c r="B86" s="25">
        <v>25</v>
      </c>
      <c r="C86" s="28">
        <v>100</v>
      </c>
      <c r="D86" s="29"/>
    </row>
    <row r="87" spans="2:4" x14ac:dyDescent="0.25">
      <c r="B87" s="25">
        <v>26</v>
      </c>
      <c r="C87" s="28">
        <v>100</v>
      </c>
      <c r="D87" s="28">
        <v>3</v>
      </c>
    </row>
    <row r="88" spans="2:4" x14ac:dyDescent="0.25">
      <c r="B88" s="25">
        <v>27</v>
      </c>
      <c r="C88" s="28">
        <v>100</v>
      </c>
      <c r="D88" s="28">
        <v>7</v>
      </c>
    </row>
    <row r="89" spans="2:4" x14ac:dyDescent="0.25">
      <c r="B89" s="25">
        <v>28</v>
      </c>
      <c r="C89" s="28">
        <v>100</v>
      </c>
      <c r="D89" s="28">
        <v>10</v>
      </c>
    </row>
    <row r="90" spans="2:4" x14ac:dyDescent="0.25">
      <c r="B90" s="25">
        <v>29</v>
      </c>
      <c r="C90" s="28">
        <v>100</v>
      </c>
      <c r="D90" s="28">
        <v>14</v>
      </c>
    </row>
    <row r="91" spans="2:4" x14ac:dyDescent="0.25">
      <c r="B91" s="25">
        <v>30</v>
      </c>
      <c r="C91" s="28">
        <v>100</v>
      </c>
      <c r="D91" s="28">
        <v>18</v>
      </c>
    </row>
    <row r="92" spans="2:4" x14ac:dyDescent="0.25">
      <c r="B92" s="25">
        <v>31</v>
      </c>
      <c r="C92" s="28">
        <v>100</v>
      </c>
      <c r="D92" s="28">
        <v>22</v>
      </c>
    </row>
    <row r="93" spans="2:4" x14ac:dyDescent="0.25">
      <c r="B93" s="25">
        <v>32</v>
      </c>
      <c r="C93" s="28">
        <v>100</v>
      </c>
      <c r="D93" s="28">
        <v>26</v>
      </c>
    </row>
    <row r="94" spans="2:4" x14ac:dyDescent="0.25">
      <c r="B94" s="25">
        <v>33</v>
      </c>
      <c r="C94" s="28">
        <v>100</v>
      </c>
      <c r="D94" s="28">
        <v>29</v>
      </c>
    </row>
    <row r="95" spans="2:4" x14ac:dyDescent="0.25">
      <c r="B95" s="25">
        <v>34</v>
      </c>
      <c r="C95" s="28">
        <v>100</v>
      </c>
      <c r="D95" s="28">
        <v>33</v>
      </c>
    </row>
    <row r="96" spans="2:4" x14ac:dyDescent="0.25">
      <c r="B96" s="25">
        <v>35</v>
      </c>
      <c r="C96" s="28">
        <v>100</v>
      </c>
      <c r="D96" s="28">
        <v>36</v>
      </c>
    </row>
    <row r="97" spans="2:4" x14ac:dyDescent="0.25">
      <c r="B97" s="25">
        <v>36</v>
      </c>
      <c r="C97" s="28">
        <v>100</v>
      </c>
      <c r="D97" s="28">
        <v>39</v>
      </c>
    </row>
    <row r="98" spans="2:4" x14ac:dyDescent="0.25">
      <c r="B98" s="25">
        <v>37</v>
      </c>
      <c r="C98" s="28">
        <v>100</v>
      </c>
      <c r="D98" s="28">
        <v>43</v>
      </c>
    </row>
    <row r="99" spans="2:4" x14ac:dyDescent="0.25">
      <c r="B99" s="25">
        <v>38</v>
      </c>
      <c r="C99" s="28">
        <v>100</v>
      </c>
      <c r="D99" s="28">
        <v>47</v>
      </c>
    </row>
    <row r="100" spans="2:4" x14ac:dyDescent="0.25">
      <c r="B100" s="25">
        <v>39</v>
      </c>
      <c r="C100" s="28">
        <v>100</v>
      </c>
      <c r="D100" s="28">
        <v>52</v>
      </c>
    </row>
    <row r="101" spans="2:4" x14ac:dyDescent="0.25">
      <c r="B101" s="25">
        <v>40</v>
      </c>
      <c r="C101" s="28">
        <v>100</v>
      </c>
      <c r="D101" s="28">
        <v>56</v>
      </c>
    </row>
    <row r="102" spans="2:4" x14ac:dyDescent="0.25">
      <c r="B102" s="25">
        <v>41</v>
      </c>
      <c r="C102" s="28">
        <v>100</v>
      </c>
      <c r="D102" s="28">
        <v>60</v>
      </c>
    </row>
    <row r="103" spans="2:4" x14ac:dyDescent="0.25">
      <c r="B103" s="25">
        <v>42</v>
      </c>
      <c r="C103" s="28">
        <v>100</v>
      </c>
      <c r="D103" s="28">
        <v>65</v>
      </c>
    </row>
    <row r="104" spans="2:4" x14ac:dyDescent="0.25">
      <c r="B104" s="25">
        <v>43</v>
      </c>
      <c r="C104" s="28">
        <v>100</v>
      </c>
      <c r="D104" s="28">
        <v>69</v>
      </c>
    </row>
    <row r="105" spans="2:4" x14ac:dyDescent="0.25">
      <c r="B105" s="25">
        <v>44</v>
      </c>
      <c r="C105" s="28">
        <v>100</v>
      </c>
      <c r="D105" s="28">
        <v>73</v>
      </c>
    </row>
    <row r="106" spans="2:4" x14ac:dyDescent="0.25">
      <c r="B106" s="25">
        <v>45</v>
      </c>
      <c r="C106" s="28">
        <v>100</v>
      </c>
      <c r="D106" s="28">
        <v>77</v>
      </c>
    </row>
    <row r="107" spans="2:4" x14ac:dyDescent="0.25">
      <c r="B107" s="25">
        <v>46</v>
      </c>
      <c r="C107" s="28">
        <v>100</v>
      </c>
      <c r="D107" s="28">
        <v>81</v>
      </c>
    </row>
    <row r="108" spans="2:4" x14ac:dyDescent="0.25">
      <c r="B108" s="25">
        <v>47</v>
      </c>
      <c r="C108" s="28">
        <v>100</v>
      </c>
      <c r="D108" s="28">
        <v>85</v>
      </c>
    </row>
    <row r="109" spans="2:4" x14ac:dyDescent="0.25">
      <c r="B109" s="25">
        <v>48</v>
      </c>
      <c r="C109" s="28">
        <v>100</v>
      </c>
      <c r="D109" s="28">
        <v>89</v>
      </c>
    </row>
    <row r="110" spans="2:4" x14ac:dyDescent="0.25">
      <c r="B110" s="25">
        <v>49</v>
      </c>
      <c r="C110" s="28">
        <v>100</v>
      </c>
      <c r="D110" s="28">
        <v>93</v>
      </c>
    </row>
    <row r="111" spans="2:4" x14ac:dyDescent="0.25">
      <c r="B111" s="25">
        <v>50</v>
      </c>
      <c r="C111" s="28">
        <v>100</v>
      </c>
      <c r="D111" s="28">
        <v>97</v>
      </c>
    </row>
    <row r="112" spans="2:4" x14ac:dyDescent="0.25">
      <c r="B112" s="25">
        <v>51</v>
      </c>
      <c r="C112" s="28">
        <v>100</v>
      </c>
      <c r="D112" s="28">
        <v>102</v>
      </c>
    </row>
    <row r="113" spans="2:11" x14ac:dyDescent="0.25">
      <c r="B113" s="25">
        <v>52</v>
      </c>
      <c r="C113" s="28">
        <v>100</v>
      </c>
      <c r="D113" s="28">
        <v>106</v>
      </c>
    </row>
    <row r="114" spans="2:11" x14ac:dyDescent="0.25">
      <c r="B114" s="25">
        <v>53</v>
      </c>
      <c r="C114" s="28">
        <v>100</v>
      </c>
      <c r="D114" s="28">
        <v>110</v>
      </c>
    </row>
    <row r="115" spans="2:11" x14ac:dyDescent="0.25">
      <c r="B115" s="25">
        <v>54</v>
      </c>
      <c r="C115" s="28">
        <v>100</v>
      </c>
      <c r="D115" s="28">
        <v>114</v>
      </c>
    </row>
    <row r="116" spans="2:11" x14ac:dyDescent="0.25">
      <c r="B116" s="25">
        <v>55</v>
      </c>
      <c r="C116" s="28">
        <v>100</v>
      </c>
      <c r="D116" s="28">
        <v>119</v>
      </c>
    </row>
    <row r="117" spans="2:11" x14ac:dyDescent="0.25">
      <c r="B117" s="25">
        <v>56</v>
      </c>
      <c r="C117" s="28">
        <v>100</v>
      </c>
      <c r="D117" s="28">
        <v>123</v>
      </c>
    </row>
    <row r="118" spans="2:11" x14ac:dyDescent="0.25">
      <c r="B118" s="25">
        <v>57</v>
      </c>
      <c r="C118" s="28">
        <v>100</v>
      </c>
      <c r="D118" s="28">
        <v>128</v>
      </c>
    </row>
    <row r="120" spans="2:11" ht="74.25" customHeight="1" x14ac:dyDescent="0.25">
      <c r="G120" s="148"/>
      <c r="H120" s="149"/>
      <c r="I120" s="149"/>
      <c r="J120" s="149"/>
      <c r="K120" s="149"/>
    </row>
  </sheetData>
  <mergeCells count="20">
    <mergeCell ref="A5:A8"/>
    <mergeCell ref="E5:G12"/>
    <mergeCell ref="A9:A13"/>
    <mergeCell ref="A14:A19"/>
    <mergeCell ref="E18:E20"/>
    <mergeCell ref="A20:A25"/>
    <mergeCell ref="E21:E23"/>
    <mergeCell ref="A26:A31"/>
    <mergeCell ref="A32:A37"/>
    <mergeCell ref="A38:A43"/>
    <mergeCell ref="A44:A49"/>
    <mergeCell ref="F44:G46"/>
    <mergeCell ref="F47:G49"/>
    <mergeCell ref="G120:K120"/>
    <mergeCell ref="F65:L71"/>
    <mergeCell ref="A50:A53"/>
    <mergeCell ref="F51:G53"/>
    <mergeCell ref="A54:A57"/>
    <mergeCell ref="F54:G56"/>
    <mergeCell ref="A59:G59"/>
  </mergeCells>
  <pageMargins left="0.74803149606299213" right="0.74803149606299213" top="0.19685039370078741" bottom="0.19685039370078741" header="0.51181102362204722" footer="0.51181102362204722"/>
  <pageSetup paperSize="256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FF417-44E6-4B0B-A4A9-97F54DCA8309}">
  <dimension ref="A1:I61"/>
  <sheetViews>
    <sheetView topLeftCell="A33" workbookViewId="0">
      <selection activeCell="F15" sqref="F15"/>
    </sheetView>
  </sheetViews>
  <sheetFormatPr defaultRowHeight="12.5" x14ac:dyDescent="0.25"/>
  <cols>
    <col min="1" max="1" width="20.453125" customWidth="1"/>
    <col min="2" max="2" width="14.7265625" style="2" customWidth="1"/>
    <col min="3" max="3" width="13.26953125" customWidth="1"/>
    <col min="4" max="4" width="11.54296875" bestFit="1" customWidth="1"/>
    <col min="5" max="5" width="11.1796875" customWidth="1"/>
    <col min="6" max="6" width="6.26953125" customWidth="1"/>
    <col min="7" max="7" width="6.453125" customWidth="1"/>
    <col min="8" max="8" width="6.1796875" customWidth="1"/>
    <col min="9" max="9" width="13.54296875" customWidth="1"/>
    <col min="10" max="10" width="6.81640625" customWidth="1"/>
    <col min="11" max="11" width="7" customWidth="1"/>
    <col min="12" max="12" width="7.26953125" customWidth="1"/>
    <col min="13" max="13" width="7" customWidth="1"/>
    <col min="14" max="14" width="5.1796875" customWidth="1"/>
    <col min="15" max="15" width="3" customWidth="1"/>
    <col min="16" max="16" width="4.54296875" customWidth="1"/>
    <col min="17" max="17" width="2.7265625" customWidth="1"/>
    <col min="18" max="18" width="3.81640625" customWidth="1"/>
    <col min="19" max="19" width="3.26953125" customWidth="1"/>
  </cols>
  <sheetData>
    <row r="1" spans="1:7" ht="17.5" x14ac:dyDescent="0.35">
      <c r="A1" s="9" t="s">
        <v>14</v>
      </c>
    </row>
    <row r="2" spans="1:7" ht="15.5" x14ac:dyDescent="0.35">
      <c r="A2" s="11" t="s">
        <v>16</v>
      </c>
      <c r="B2" s="12"/>
    </row>
    <row r="4" spans="1:7" ht="37.5" customHeight="1" x14ac:dyDescent="0.25">
      <c r="A4" s="3" t="s">
        <v>10</v>
      </c>
      <c r="B4" s="3" t="s">
        <v>11</v>
      </c>
      <c r="C4" s="19" t="s">
        <v>12</v>
      </c>
      <c r="D4" s="13" t="s">
        <v>21</v>
      </c>
    </row>
    <row r="5" spans="1:7" ht="12.75" customHeight="1" x14ac:dyDescent="0.3">
      <c r="A5" s="93" t="s">
        <v>0</v>
      </c>
      <c r="B5" s="20">
        <v>4</v>
      </c>
      <c r="C5" s="21">
        <v>12287</v>
      </c>
      <c r="D5" s="22">
        <f t="shared" ref="D5:D58" si="0">C5/365*7/37</f>
        <v>6.3686782673084039</v>
      </c>
      <c r="F5" s="23"/>
    </row>
    <row r="6" spans="1:7" ht="12.75" customHeight="1" x14ac:dyDescent="0.3">
      <c r="A6" s="117"/>
      <c r="B6" s="16">
        <v>5</v>
      </c>
      <c r="C6">
        <v>12456</v>
      </c>
      <c r="D6" s="14">
        <f t="shared" si="0"/>
        <v>6.4562754535357278</v>
      </c>
      <c r="E6" s="115" t="s">
        <v>22</v>
      </c>
      <c r="F6" s="115"/>
      <c r="G6" s="115"/>
    </row>
    <row r="7" spans="1:7" ht="12.75" customHeight="1" x14ac:dyDescent="0.3">
      <c r="A7" s="117"/>
      <c r="B7" s="16">
        <v>6</v>
      </c>
      <c r="C7">
        <v>12635</v>
      </c>
      <c r="D7" s="14">
        <f t="shared" si="0"/>
        <v>6.5490559052202881</v>
      </c>
      <c r="E7" s="115"/>
      <c r="F7" s="115"/>
      <c r="G7" s="115"/>
    </row>
    <row r="8" spans="1:7" ht="12.75" customHeight="1" x14ac:dyDescent="0.3">
      <c r="A8" s="117"/>
      <c r="B8" s="16">
        <v>7</v>
      </c>
      <c r="C8">
        <v>12936</v>
      </c>
      <c r="D8" s="14">
        <f t="shared" si="0"/>
        <v>6.7050721954831536</v>
      </c>
      <c r="E8" s="115"/>
      <c r="F8" s="115"/>
      <c r="G8" s="115"/>
    </row>
    <row r="9" spans="1:7" ht="12.75" customHeight="1" x14ac:dyDescent="0.3">
      <c r="A9" s="113"/>
      <c r="B9" s="17">
        <v>8</v>
      </c>
      <c r="C9" s="8">
        <v>13342</v>
      </c>
      <c r="D9" s="15">
        <f t="shared" si="0"/>
        <v>6.9155127730470189</v>
      </c>
      <c r="E9" s="115"/>
      <c r="F9" s="115"/>
      <c r="G9" s="115"/>
    </row>
    <row r="10" spans="1:7" ht="12.75" customHeight="1" x14ac:dyDescent="0.3">
      <c r="A10" s="86" t="s">
        <v>1</v>
      </c>
      <c r="B10" s="18">
        <v>9</v>
      </c>
      <c r="C10" s="6">
        <v>13746</v>
      </c>
      <c r="D10" s="14">
        <f t="shared" si="0"/>
        <v>7.1249166975194367</v>
      </c>
      <c r="E10" s="115"/>
      <c r="F10" s="115"/>
      <c r="G10" s="115"/>
    </row>
    <row r="11" spans="1:7" ht="12.75" customHeight="1" x14ac:dyDescent="0.3">
      <c r="A11" s="137"/>
      <c r="B11" s="16">
        <v>10</v>
      </c>
      <c r="C11">
        <v>14034</v>
      </c>
      <c r="D11" s="14">
        <f t="shared" si="0"/>
        <v>7.274194742687893</v>
      </c>
      <c r="E11" s="115"/>
      <c r="F11" s="115"/>
      <c r="G11" s="115"/>
    </row>
    <row r="12" spans="1:7" ht="12.75" customHeight="1" x14ac:dyDescent="0.3">
      <c r="A12" s="137"/>
      <c r="B12" s="16">
        <v>11</v>
      </c>
      <c r="C12">
        <v>14901</v>
      </c>
      <c r="D12" s="14">
        <f t="shared" si="0"/>
        <v>7.7235838578304339</v>
      </c>
      <c r="E12" s="115"/>
      <c r="F12" s="115"/>
      <c r="G12" s="115"/>
    </row>
    <row r="13" spans="1:7" ht="12.75" customHeight="1" x14ac:dyDescent="0.3">
      <c r="A13" s="137"/>
      <c r="B13" s="16">
        <v>12</v>
      </c>
      <c r="C13">
        <v>15210</v>
      </c>
      <c r="D13" s="14">
        <f t="shared" si="0"/>
        <v>7.8837467604590898</v>
      </c>
      <c r="E13" s="115"/>
      <c r="F13" s="115"/>
      <c r="G13" s="115"/>
    </row>
    <row r="14" spans="1:7" ht="13" x14ac:dyDescent="0.3">
      <c r="A14" s="138"/>
      <c r="B14" s="7">
        <v>13</v>
      </c>
      <c r="C14" s="8">
        <v>15598</v>
      </c>
      <c r="D14" s="15">
        <f t="shared" si="0"/>
        <v>8.0848574601999257</v>
      </c>
    </row>
    <row r="15" spans="1:7" ht="12.75" customHeight="1" x14ac:dyDescent="0.3">
      <c r="A15" s="93" t="s">
        <v>2</v>
      </c>
      <c r="B15" s="5">
        <v>14</v>
      </c>
      <c r="C15" s="6">
        <v>15882</v>
      </c>
      <c r="D15" s="14">
        <f t="shared" si="0"/>
        <v>8.2320621991854868</v>
      </c>
    </row>
    <row r="16" spans="1:7" ht="12.75" customHeight="1" x14ac:dyDescent="0.3">
      <c r="A16" s="117"/>
      <c r="B16" s="2">
        <v>15</v>
      </c>
      <c r="C16">
        <v>16215</v>
      </c>
      <c r="D16" s="14">
        <f t="shared" si="0"/>
        <v>8.4046649389115142</v>
      </c>
    </row>
    <row r="17" spans="1:6" ht="13" x14ac:dyDescent="0.3">
      <c r="A17" s="117"/>
      <c r="B17" s="2">
        <v>16</v>
      </c>
      <c r="C17">
        <v>16604</v>
      </c>
      <c r="D17" s="14">
        <f t="shared" si="0"/>
        <v>8.6062939651980734</v>
      </c>
    </row>
    <row r="18" spans="1:6" ht="13" x14ac:dyDescent="0.3">
      <c r="A18" s="117"/>
      <c r="B18" s="2">
        <v>17</v>
      </c>
      <c r="C18">
        <v>16998</v>
      </c>
      <c r="D18" s="14">
        <f t="shared" si="0"/>
        <v>8.8105146242132548</v>
      </c>
      <c r="F18" s="1"/>
    </row>
    <row r="19" spans="1:6" ht="13" x14ac:dyDescent="0.3">
      <c r="A19" s="117"/>
      <c r="B19" s="2">
        <v>18</v>
      </c>
      <c r="C19">
        <v>17333</v>
      </c>
      <c r="D19" s="14">
        <f t="shared" si="0"/>
        <v>8.984154017030729</v>
      </c>
      <c r="E19" s="128"/>
    </row>
    <row r="20" spans="1:6" ht="13" x14ac:dyDescent="0.3">
      <c r="A20" s="113"/>
      <c r="B20" s="7">
        <v>19</v>
      </c>
      <c r="C20" s="8">
        <v>17980</v>
      </c>
      <c r="D20" s="15">
        <f t="shared" si="0"/>
        <v>9.3195112921140311</v>
      </c>
      <c r="E20" s="128"/>
    </row>
    <row r="21" spans="1:6" ht="13" x14ac:dyDescent="0.3">
      <c r="A21" s="86" t="s">
        <v>3</v>
      </c>
      <c r="B21" s="5">
        <v>20</v>
      </c>
      <c r="C21" s="6">
        <v>18638</v>
      </c>
      <c r="D21" s="14">
        <f t="shared" si="0"/>
        <v>9.6605701592002955</v>
      </c>
      <c r="E21" s="128"/>
    </row>
    <row r="22" spans="1:6" ht="13" x14ac:dyDescent="0.3">
      <c r="A22" s="135"/>
      <c r="B22" s="2">
        <v>21</v>
      </c>
      <c r="C22">
        <v>19317</v>
      </c>
      <c r="D22" s="14">
        <f t="shared" si="0"/>
        <v>10.012513883746761</v>
      </c>
      <c r="E22" s="128"/>
    </row>
    <row r="23" spans="1:6" ht="13" x14ac:dyDescent="0.3">
      <c r="A23" s="135"/>
      <c r="B23" s="2">
        <v>22</v>
      </c>
      <c r="C23">
        <v>19817</v>
      </c>
      <c r="D23" s="14">
        <f t="shared" si="0"/>
        <v>10.271677156608662</v>
      </c>
      <c r="E23" s="128"/>
    </row>
    <row r="24" spans="1:6" ht="13" x14ac:dyDescent="0.3">
      <c r="A24" s="135"/>
      <c r="B24" s="2">
        <v>23</v>
      </c>
      <c r="C24">
        <v>20400</v>
      </c>
      <c r="D24" s="14">
        <f t="shared" si="0"/>
        <v>10.573861532765642</v>
      </c>
      <c r="E24" s="128"/>
    </row>
    <row r="25" spans="1:6" ht="13" x14ac:dyDescent="0.3">
      <c r="A25" s="135"/>
      <c r="B25" s="2">
        <v>24</v>
      </c>
      <c r="C25">
        <v>21067</v>
      </c>
      <c r="D25" s="14">
        <f t="shared" si="0"/>
        <v>10.919585338763421</v>
      </c>
      <c r="F25" s="1"/>
    </row>
    <row r="26" spans="1:6" ht="13" x14ac:dyDescent="0.3">
      <c r="A26" s="136"/>
      <c r="B26" s="7">
        <v>25</v>
      </c>
      <c r="C26" s="8">
        <v>21734</v>
      </c>
      <c r="D26" s="15">
        <f t="shared" si="0"/>
        <v>11.265309144761199</v>
      </c>
      <c r="F26" s="1"/>
    </row>
    <row r="27" spans="1:6" ht="13" x14ac:dyDescent="0.3">
      <c r="A27" s="93" t="s">
        <v>4</v>
      </c>
      <c r="B27" s="5">
        <v>26</v>
      </c>
      <c r="C27" s="6">
        <v>22443</v>
      </c>
      <c r="D27" s="14">
        <f t="shared" si="0"/>
        <v>11.632802665679378</v>
      </c>
      <c r="F27" s="1"/>
    </row>
    <row r="28" spans="1:6" ht="13" x14ac:dyDescent="0.3">
      <c r="A28" s="117"/>
      <c r="B28" s="2">
        <v>27</v>
      </c>
      <c r="C28">
        <v>23188</v>
      </c>
      <c r="D28" s="14">
        <f t="shared" si="0"/>
        <v>12.018955942243615</v>
      </c>
      <c r="F28" s="1"/>
    </row>
    <row r="29" spans="1:6" ht="13" x14ac:dyDescent="0.3">
      <c r="A29" s="117"/>
      <c r="B29" s="2">
        <v>28</v>
      </c>
      <c r="C29">
        <v>23945</v>
      </c>
      <c r="D29" s="14">
        <f t="shared" si="0"/>
        <v>12.411329137356535</v>
      </c>
      <c r="F29" s="1"/>
    </row>
    <row r="30" spans="1:6" ht="13" x14ac:dyDescent="0.3">
      <c r="A30" s="117"/>
      <c r="B30" s="2">
        <v>29</v>
      </c>
      <c r="C30">
        <v>24892</v>
      </c>
      <c r="D30" s="14">
        <f t="shared" si="0"/>
        <v>12.902184376156979</v>
      </c>
      <c r="F30" s="1"/>
    </row>
    <row r="31" spans="1:6" ht="13" x14ac:dyDescent="0.3">
      <c r="A31" s="117"/>
      <c r="B31" s="2">
        <v>30</v>
      </c>
      <c r="C31">
        <v>25727</v>
      </c>
      <c r="D31" s="14">
        <f t="shared" si="0"/>
        <v>13.334987041836358</v>
      </c>
      <c r="F31" s="1"/>
    </row>
    <row r="32" spans="1:6" ht="13" x14ac:dyDescent="0.3">
      <c r="A32" s="113"/>
      <c r="B32" s="7">
        <v>31</v>
      </c>
      <c r="C32" s="8">
        <v>26539</v>
      </c>
      <c r="D32" s="15">
        <f t="shared" si="0"/>
        <v>13.755868196964087</v>
      </c>
      <c r="F32" s="1"/>
    </row>
    <row r="33" spans="1:7" ht="13" x14ac:dyDescent="0.3">
      <c r="A33" s="86" t="s">
        <v>5</v>
      </c>
      <c r="B33" s="5">
        <v>32</v>
      </c>
      <c r="C33" s="6">
        <v>27323</v>
      </c>
      <c r="D33" s="14">
        <f t="shared" si="0"/>
        <v>14.162236208811549</v>
      </c>
      <c r="F33" s="1"/>
    </row>
    <row r="34" spans="1:7" ht="13" x14ac:dyDescent="0.3">
      <c r="A34" s="135"/>
      <c r="B34" s="2">
        <v>33</v>
      </c>
      <c r="C34">
        <v>28127</v>
      </c>
      <c r="D34" s="14">
        <f t="shared" si="0"/>
        <v>14.578970751573491</v>
      </c>
      <c r="F34" s="1"/>
    </row>
    <row r="35" spans="1:7" ht="13" x14ac:dyDescent="0.3">
      <c r="A35" s="135"/>
      <c r="B35" s="2">
        <v>34</v>
      </c>
      <c r="C35">
        <v>28922</v>
      </c>
      <c r="D35" s="14">
        <f t="shared" si="0"/>
        <v>14.991040355423918</v>
      </c>
      <c r="F35" s="1"/>
    </row>
    <row r="36" spans="1:7" ht="13" x14ac:dyDescent="0.3">
      <c r="A36" s="135"/>
      <c r="B36" s="2">
        <v>35</v>
      </c>
      <c r="C36">
        <v>29528</v>
      </c>
      <c r="D36" s="14">
        <f t="shared" si="0"/>
        <v>15.305146242132542</v>
      </c>
      <c r="F36" s="1"/>
    </row>
    <row r="37" spans="1:7" ht="13" x14ac:dyDescent="0.3">
      <c r="A37" s="135"/>
      <c r="B37" s="2">
        <v>36</v>
      </c>
      <c r="C37">
        <v>30311</v>
      </c>
      <c r="D37" s="14">
        <f t="shared" si="0"/>
        <v>15.710995927434283</v>
      </c>
      <c r="F37" s="1"/>
    </row>
    <row r="38" spans="1:7" ht="13" x14ac:dyDescent="0.3">
      <c r="A38" s="136"/>
      <c r="B38" s="7">
        <v>37</v>
      </c>
      <c r="C38" s="8">
        <v>31160</v>
      </c>
      <c r="D38" s="15">
        <f t="shared" si="0"/>
        <v>16.151055164753796</v>
      </c>
      <c r="F38" s="1"/>
    </row>
    <row r="39" spans="1:7" ht="13" x14ac:dyDescent="0.3">
      <c r="A39" s="93" t="s">
        <v>6</v>
      </c>
      <c r="B39" s="5">
        <v>38</v>
      </c>
      <c r="C39" s="6">
        <v>32072</v>
      </c>
      <c r="D39" s="14">
        <f t="shared" si="0"/>
        <v>16.623768974453906</v>
      </c>
      <c r="F39" s="1"/>
    </row>
    <row r="40" spans="1:7" ht="13" x14ac:dyDescent="0.3">
      <c r="A40" s="117"/>
      <c r="B40" s="2">
        <v>39</v>
      </c>
      <c r="C40">
        <v>33128</v>
      </c>
      <c r="D40" s="14">
        <f t="shared" si="0"/>
        <v>17.171121806738245</v>
      </c>
      <c r="F40" s="1"/>
    </row>
    <row r="41" spans="1:7" ht="13" x14ac:dyDescent="0.3">
      <c r="A41" s="117"/>
      <c r="B41" s="2">
        <v>40</v>
      </c>
      <c r="C41">
        <v>33998</v>
      </c>
      <c r="D41" s="14">
        <f t="shared" si="0"/>
        <v>17.622065901517956</v>
      </c>
      <c r="F41" s="1"/>
    </row>
    <row r="42" spans="1:7" ht="13" x14ac:dyDescent="0.3">
      <c r="A42" s="117"/>
      <c r="B42" s="2">
        <v>41</v>
      </c>
      <c r="C42">
        <v>34894</v>
      </c>
      <c r="D42" s="14">
        <f t="shared" si="0"/>
        <v>18.086486486486486</v>
      </c>
      <c r="F42" s="1"/>
    </row>
    <row r="43" spans="1:7" ht="13" x14ac:dyDescent="0.3">
      <c r="A43" s="117"/>
      <c r="B43" s="2">
        <v>42</v>
      </c>
      <c r="C43">
        <v>35784</v>
      </c>
      <c r="D43" s="14">
        <f t="shared" si="0"/>
        <v>18.547797112180671</v>
      </c>
      <c r="F43" s="1"/>
    </row>
    <row r="44" spans="1:7" ht="13" x14ac:dyDescent="0.3">
      <c r="A44" s="113"/>
      <c r="B44" s="7">
        <v>43</v>
      </c>
      <c r="C44" s="8">
        <v>36676</v>
      </c>
      <c r="D44" s="15">
        <f t="shared" si="0"/>
        <v>19.01014439096631</v>
      </c>
      <c r="F44" s="1"/>
    </row>
    <row r="45" spans="1:7" ht="12.75" customHeight="1" x14ac:dyDescent="0.3">
      <c r="A45" s="86" t="s">
        <v>7</v>
      </c>
      <c r="B45" s="5">
        <v>44</v>
      </c>
      <c r="C45" s="6">
        <v>37578</v>
      </c>
      <c r="D45" s="14">
        <f t="shared" si="0"/>
        <v>19.47767493520918</v>
      </c>
      <c r="F45" s="124" t="s">
        <v>17</v>
      </c>
      <c r="G45" s="125"/>
    </row>
    <row r="46" spans="1:7" ht="13" x14ac:dyDescent="0.3">
      <c r="A46" s="135"/>
      <c r="B46" s="2">
        <v>45</v>
      </c>
      <c r="C46">
        <v>38422</v>
      </c>
      <c r="D46" s="14">
        <f t="shared" si="0"/>
        <v>19.915142539800073</v>
      </c>
      <c r="F46" s="125"/>
      <c r="G46" s="125"/>
    </row>
    <row r="47" spans="1:7" ht="13" x14ac:dyDescent="0.3">
      <c r="A47" s="135"/>
      <c r="B47" s="2">
        <v>46</v>
      </c>
      <c r="C47">
        <v>39351</v>
      </c>
      <c r="D47" s="14">
        <f t="shared" si="0"/>
        <v>20.396667900777487</v>
      </c>
      <c r="F47" s="125"/>
      <c r="G47" s="125"/>
    </row>
    <row r="48" spans="1:7" ht="13" x14ac:dyDescent="0.3">
      <c r="A48" s="135"/>
      <c r="B48" s="2">
        <v>47</v>
      </c>
      <c r="C48">
        <v>40254</v>
      </c>
      <c r="D48" s="14">
        <f t="shared" si="0"/>
        <v>20.864716771566087</v>
      </c>
      <c r="F48" s="126" t="s">
        <v>19</v>
      </c>
      <c r="G48" s="125"/>
    </row>
    <row r="49" spans="1:9" ht="13" x14ac:dyDescent="0.3">
      <c r="A49" s="135"/>
      <c r="B49" s="2">
        <v>48</v>
      </c>
      <c r="C49">
        <v>41148</v>
      </c>
      <c r="D49" s="14">
        <f t="shared" si="0"/>
        <v>21.32810070344317</v>
      </c>
      <c r="F49" s="125"/>
      <c r="G49" s="125"/>
    </row>
    <row r="50" spans="1:9" ht="13" x14ac:dyDescent="0.3">
      <c r="A50" s="136"/>
      <c r="B50" s="7">
        <v>49</v>
      </c>
      <c r="C50" s="8">
        <v>42032</v>
      </c>
      <c r="D50" s="15">
        <f t="shared" si="0"/>
        <v>21.786301369863015</v>
      </c>
      <c r="F50" s="125"/>
      <c r="G50" s="125"/>
    </row>
    <row r="51" spans="1:9" ht="12.75" customHeight="1" x14ac:dyDescent="0.3">
      <c r="A51" s="93" t="s">
        <v>8</v>
      </c>
      <c r="B51" s="5">
        <v>50</v>
      </c>
      <c r="C51" s="6">
        <v>42930</v>
      </c>
      <c r="D51" s="14">
        <f t="shared" si="0"/>
        <v>22.251758607922991</v>
      </c>
    </row>
    <row r="52" spans="1:9" ht="13" x14ac:dyDescent="0.3">
      <c r="A52" s="117"/>
      <c r="B52" s="2">
        <v>51</v>
      </c>
      <c r="C52">
        <v>43830</v>
      </c>
      <c r="D52" s="14">
        <f t="shared" si="0"/>
        <v>22.718252499074417</v>
      </c>
      <c r="F52" s="129" t="s">
        <v>18</v>
      </c>
      <c r="G52" s="130"/>
    </row>
    <row r="53" spans="1:9" ht="13" x14ac:dyDescent="0.3">
      <c r="A53" s="117"/>
      <c r="B53" s="2">
        <v>52</v>
      </c>
      <c r="C53">
        <v>44745</v>
      </c>
      <c r="D53" s="14">
        <f t="shared" si="0"/>
        <v>23.192521288411701</v>
      </c>
      <c r="F53" s="131"/>
      <c r="G53" s="132"/>
    </row>
    <row r="54" spans="1:9" ht="13" x14ac:dyDescent="0.3">
      <c r="A54" s="113"/>
      <c r="B54" s="7">
        <v>53</v>
      </c>
      <c r="C54" s="8">
        <v>45672</v>
      </c>
      <c r="D54" s="15">
        <f t="shared" si="0"/>
        <v>23.673009996297669</v>
      </c>
      <c r="F54" s="133"/>
      <c r="G54" s="134"/>
    </row>
    <row r="55" spans="1:9" ht="13" x14ac:dyDescent="0.3">
      <c r="A55" s="86" t="s">
        <v>9</v>
      </c>
      <c r="B55" s="5">
        <v>54</v>
      </c>
      <c r="C55" s="6">
        <v>46610</v>
      </c>
      <c r="D55" s="14">
        <f t="shared" si="0"/>
        <v>24.159200296186597</v>
      </c>
      <c r="F55" s="118" t="s">
        <v>20</v>
      </c>
      <c r="G55" s="130"/>
    </row>
    <row r="56" spans="1:9" ht="13" x14ac:dyDescent="0.3">
      <c r="A56" s="135"/>
      <c r="B56" s="2">
        <v>55</v>
      </c>
      <c r="C56">
        <v>47570</v>
      </c>
      <c r="D56" s="14">
        <f t="shared" si="0"/>
        <v>24.656793780081451</v>
      </c>
      <c r="F56" s="131"/>
      <c r="G56" s="132"/>
    </row>
    <row r="57" spans="1:9" ht="13" x14ac:dyDescent="0.3">
      <c r="A57" s="135"/>
      <c r="B57" s="2">
        <v>56</v>
      </c>
      <c r="C57">
        <v>48551</v>
      </c>
      <c r="D57" s="14">
        <f t="shared" si="0"/>
        <v>25.165272121436502</v>
      </c>
      <c r="F57" s="133"/>
      <c r="G57" s="134"/>
    </row>
    <row r="58" spans="1:9" ht="13" x14ac:dyDescent="0.3">
      <c r="A58" s="136"/>
      <c r="B58" s="7">
        <v>57</v>
      </c>
      <c r="C58" s="8">
        <v>49529</v>
      </c>
      <c r="D58" s="15">
        <f t="shared" si="0"/>
        <v>25.672195483154386</v>
      </c>
    </row>
    <row r="60" spans="1:9" ht="45" customHeight="1" x14ac:dyDescent="0.25">
      <c r="A60" s="162" t="s">
        <v>23</v>
      </c>
      <c r="B60" s="160"/>
      <c r="C60" s="160"/>
      <c r="D60" s="160"/>
      <c r="E60" s="160"/>
      <c r="F60" s="160"/>
      <c r="G60" s="161"/>
      <c r="H60" s="24"/>
      <c r="I60" s="24"/>
    </row>
    <row r="61" spans="1:9" x14ac:dyDescent="0.25">
      <c r="A61" s="24"/>
      <c r="B61" s="24"/>
      <c r="C61" s="24"/>
      <c r="D61" s="24"/>
      <c r="E61" s="24"/>
      <c r="F61" s="24"/>
      <c r="G61" s="24"/>
      <c r="H61" s="24"/>
      <c r="I61" s="24"/>
    </row>
  </sheetData>
  <mergeCells count="18">
    <mergeCell ref="E6:G13"/>
    <mergeCell ref="A5:A9"/>
    <mergeCell ref="A10:A14"/>
    <mergeCell ref="A15:A20"/>
    <mergeCell ref="E19:E21"/>
    <mergeCell ref="A21:A26"/>
    <mergeCell ref="E22:E24"/>
    <mergeCell ref="A60:G60"/>
    <mergeCell ref="A51:A54"/>
    <mergeCell ref="A55:A58"/>
    <mergeCell ref="A27:A32"/>
    <mergeCell ref="A33:A38"/>
    <mergeCell ref="A39:A44"/>
    <mergeCell ref="A45:A50"/>
    <mergeCell ref="F52:G54"/>
    <mergeCell ref="F55:G57"/>
    <mergeCell ref="F45:G47"/>
    <mergeCell ref="F48:G50"/>
  </mergeCells>
  <phoneticPr fontId="0" type="noConversion"/>
  <pageMargins left="0.74803149606299213" right="0.74803149606299213" top="0.19685039370078741" bottom="0.19685039370078741" header="0.51181102362204722" footer="0.51181102362204722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08E49-07FF-4042-89C2-82DEAD8483B4}">
  <dimension ref="A1:G59"/>
  <sheetViews>
    <sheetView workbookViewId="0"/>
  </sheetViews>
  <sheetFormatPr defaultRowHeight="12.5" x14ac:dyDescent="0.25"/>
  <cols>
    <col min="1" max="1" width="20.453125" customWidth="1"/>
    <col min="2" max="2" width="16.1796875" style="2" customWidth="1"/>
    <col min="3" max="3" width="13.26953125" customWidth="1"/>
    <col min="4" max="4" width="17.26953125" customWidth="1"/>
    <col min="6" max="6" width="10.453125" customWidth="1"/>
  </cols>
  <sheetData>
    <row r="1" spans="1:7" ht="17.5" x14ac:dyDescent="0.35">
      <c r="A1" s="9" t="s">
        <v>14</v>
      </c>
    </row>
    <row r="2" spans="1:7" ht="15.5" x14ac:dyDescent="0.35">
      <c r="A2" s="10" t="s">
        <v>15</v>
      </c>
    </row>
    <row r="4" spans="1:7" ht="17.5" x14ac:dyDescent="0.35">
      <c r="A4" s="9"/>
    </row>
    <row r="5" spans="1:7" ht="38.25" customHeight="1" x14ac:dyDescent="0.25">
      <c r="A5" s="3" t="s">
        <v>10</v>
      </c>
      <c r="B5" s="3" t="s">
        <v>11</v>
      </c>
      <c r="C5" s="4" t="s">
        <v>12</v>
      </c>
    </row>
    <row r="6" spans="1:7" x14ac:dyDescent="0.25">
      <c r="A6" s="93" t="s">
        <v>0</v>
      </c>
      <c r="B6" s="5">
        <v>4</v>
      </c>
      <c r="C6" s="6">
        <v>12166</v>
      </c>
      <c r="D6" s="163" t="s">
        <v>13</v>
      </c>
      <c r="E6" s="163"/>
      <c r="G6" s="1"/>
    </row>
    <row r="7" spans="1:7" x14ac:dyDescent="0.25">
      <c r="A7" s="117"/>
      <c r="B7" s="2">
        <v>5</v>
      </c>
      <c r="C7">
        <v>12333</v>
      </c>
      <c r="D7" s="163"/>
      <c r="E7" s="163"/>
      <c r="G7" s="1"/>
    </row>
    <row r="8" spans="1:7" x14ac:dyDescent="0.25">
      <c r="A8" s="117"/>
      <c r="B8" s="2">
        <v>6</v>
      </c>
      <c r="C8">
        <v>12510</v>
      </c>
      <c r="D8" s="163"/>
      <c r="E8" s="163"/>
      <c r="G8" s="1"/>
    </row>
    <row r="9" spans="1:7" x14ac:dyDescent="0.25">
      <c r="A9" s="117"/>
      <c r="B9" s="2">
        <v>7</v>
      </c>
      <c r="C9">
        <v>12808</v>
      </c>
      <c r="D9" s="163"/>
      <c r="E9" s="163"/>
      <c r="G9" s="1"/>
    </row>
    <row r="10" spans="1:7" x14ac:dyDescent="0.25">
      <c r="A10" s="113"/>
      <c r="B10" s="7">
        <v>8</v>
      </c>
      <c r="C10" s="8">
        <v>13210</v>
      </c>
      <c r="D10" s="163"/>
      <c r="E10" s="163"/>
      <c r="G10" s="1"/>
    </row>
    <row r="11" spans="1:7" x14ac:dyDescent="0.25">
      <c r="A11" s="86" t="s">
        <v>1</v>
      </c>
      <c r="B11" s="5">
        <v>9</v>
      </c>
      <c r="C11" s="6">
        <v>13610</v>
      </c>
      <c r="D11" s="164"/>
      <c r="E11" s="164"/>
      <c r="G11" s="1"/>
    </row>
    <row r="12" spans="1:7" x14ac:dyDescent="0.25">
      <c r="A12" s="137"/>
      <c r="B12" s="2">
        <v>10</v>
      </c>
      <c r="C12">
        <v>13895</v>
      </c>
      <c r="D12" s="164"/>
      <c r="E12" s="164"/>
      <c r="G12" s="1"/>
    </row>
    <row r="13" spans="1:7" x14ac:dyDescent="0.25">
      <c r="A13" s="137"/>
      <c r="B13" s="2">
        <v>11</v>
      </c>
      <c r="C13">
        <v>14754</v>
      </c>
      <c r="D13" s="164"/>
      <c r="E13" s="164"/>
      <c r="G13" s="1"/>
    </row>
    <row r="14" spans="1:7" x14ac:dyDescent="0.25">
      <c r="A14" s="137"/>
      <c r="B14" s="2">
        <v>12</v>
      </c>
      <c r="C14">
        <v>15060</v>
      </c>
      <c r="D14" s="164"/>
      <c r="E14" s="164"/>
      <c r="G14" s="1"/>
    </row>
    <row r="15" spans="1:7" x14ac:dyDescent="0.25">
      <c r="A15" s="138"/>
      <c r="B15" s="7">
        <v>13</v>
      </c>
      <c r="C15" s="8">
        <v>15444</v>
      </c>
      <c r="E15" s="1"/>
      <c r="G15" s="1"/>
    </row>
    <row r="16" spans="1:7" x14ac:dyDescent="0.25">
      <c r="A16" s="93" t="s">
        <v>2</v>
      </c>
      <c r="B16" s="5">
        <v>14</v>
      </c>
      <c r="C16" s="6">
        <v>15725</v>
      </c>
      <c r="E16" s="1"/>
      <c r="G16" s="1"/>
    </row>
    <row r="17" spans="1:7" x14ac:dyDescent="0.25">
      <c r="A17" s="117"/>
      <c r="B17" s="2">
        <v>15</v>
      </c>
      <c r="C17">
        <v>16054</v>
      </c>
      <c r="E17" s="1"/>
      <c r="G17" s="1"/>
    </row>
    <row r="18" spans="1:7" x14ac:dyDescent="0.25">
      <c r="A18" s="117"/>
      <c r="B18" s="2">
        <v>16</v>
      </c>
      <c r="C18">
        <v>16440</v>
      </c>
      <c r="E18" s="1"/>
      <c r="G18" s="1"/>
    </row>
    <row r="19" spans="1:7" x14ac:dyDescent="0.25">
      <c r="A19" s="117"/>
      <c r="B19" s="2">
        <v>17</v>
      </c>
      <c r="C19">
        <v>16830</v>
      </c>
      <c r="E19" s="1"/>
      <c r="G19" s="1"/>
    </row>
    <row r="20" spans="1:7" x14ac:dyDescent="0.25">
      <c r="A20" s="117"/>
      <c r="B20" s="2">
        <v>18</v>
      </c>
      <c r="C20">
        <v>17161</v>
      </c>
      <c r="E20" s="1"/>
      <c r="G20" s="1"/>
    </row>
    <row r="21" spans="1:7" x14ac:dyDescent="0.25">
      <c r="A21" s="113"/>
      <c r="B21" s="7">
        <v>19</v>
      </c>
      <c r="C21" s="8">
        <v>17802</v>
      </c>
      <c r="E21" s="1"/>
      <c r="G21" s="1"/>
    </row>
    <row r="22" spans="1:7" x14ac:dyDescent="0.25">
      <c r="A22" s="86" t="s">
        <v>3</v>
      </c>
      <c r="B22" s="5">
        <v>20</v>
      </c>
      <c r="C22" s="6">
        <v>18453</v>
      </c>
      <c r="E22" s="1"/>
      <c r="G22" s="1"/>
    </row>
    <row r="23" spans="1:7" x14ac:dyDescent="0.25">
      <c r="A23" s="135"/>
      <c r="B23" s="2">
        <v>21</v>
      </c>
      <c r="C23">
        <v>19126</v>
      </c>
      <c r="E23" s="1"/>
      <c r="G23" s="1"/>
    </row>
    <row r="24" spans="1:7" x14ac:dyDescent="0.25">
      <c r="A24" s="135"/>
      <c r="B24" s="2">
        <v>22</v>
      </c>
      <c r="C24">
        <v>19621</v>
      </c>
      <c r="E24" s="1"/>
      <c r="G24" s="1"/>
    </row>
    <row r="25" spans="1:7" x14ac:dyDescent="0.25">
      <c r="A25" s="135"/>
      <c r="B25" s="2">
        <v>23</v>
      </c>
      <c r="C25">
        <v>20198</v>
      </c>
      <c r="E25" s="1"/>
      <c r="G25" s="1"/>
    </row>
    <row r="26" spans="1:7" x14ac:dyDescent="0.25">
      <c r="A26" s="135"/>
      <c r="B26" s="2">
        <v>24</v>
      </c>
      <c r="C26">
        <v>20858</v>
      </c>
      <c r="E26" s="1"/>
      <c r="G26" s="1"/>
    </row>
    <row r="27" spans="1:7" x14ac:dyDescent="0.25">
      <c r="A27" s="136"/>
      <c r="B27" s="7">
        <v>25</v>
      </c>
      <c r="C27" s="8">
        <v>21519</v>
      </c>
      <c r="E27" s="1"/>
      <c r="G27" s="1"/>
    </row>
    <row r="28" spans="1:7" x14ac:dyDescent="0.25">
      <c r="A28" s="93" t="s">
        <v>4</v>
      </c>
      <c r="B28" s="5">
        <v>26</v>
      </c>
      <c r="C28" s="6">
        <v>22221</v>
      </c>
      <c r="E28" s="1"/>
      <c r="G28" s="1"/>
    </row>
    <row r="29" spans="1:7" x14ac:dyDescent="0.25">
      <c r="A29" s="117"/>
      <c r="B29" s="2">
        <v>27</v>
      </c>
      <c r="C29">
        <v>22958</v>
      </c>
      <c r="E29" s="1"/>
      <c r="G29" s="1"/>
    </row>
    <row r="30" spans="1:7" x14ac:dyDescent="0.25">
      <c r="A30" s="117"/>
      <c r="B30" s="2">
        <v>28</v>
      </c>
      <c r="C30">
        <v>23708</v>
      </c>
      <c r="E30" s="1"/>
      <c r="G30" s="1"/>
    </row>
    <row r="31" spans="1:7" x14ac:dyDescent="0.25">
      <c r="A31" s="117"/>
      <c r="B31" s="2">
        <v>29</v>
      </c>
      <c r="C31">
        <v>24646</v>
      </c>
      <c r="E31" s="1"/>
      <c r="G31" s="1"/>
    </row>
    <row r="32" spans="1:7" x14ac:dyDescent="0.25">
      <c r="A32" s="117"/>
      <c r="B32" s="2">
        <v>30</v>
      </c>
      <c r="C32">
        <v>25472</v>
      </c>
      <c r="E32" s="1"/>
      <c r="G32" s="1"/>
    </row>
    <row r="33" spans="1:7" x14ac:dyDescent="0.25">
      <c r="A33" s="113"/>
      <c r="B33" s="7">
        <v>31</v>
      </c>
      <c r="C33" s="8">
        <v>26276</v>
      </c>
      <c r="E33" s="1"/>
      <c r="G33" s="1"/>
    </row>
    <row r="34" spans="1:7" x14ac:dyDescent="0.25">
      <c r="A34" s="86" t="s">
        <v>5</v>
      </c>
      <c r="B34" s="5">
        <v>32</v>
      </c>
      <c r="C34" s="6">
        <v>27052</v>
      </c>
      <c r="E34" s="1"/>
      <c r="G34" s="1"/>
    </row>
    <row r="35" spans="1:7" x14ac:dyDescent="0.25">
      <c r="A35" s="135"/>
      <c r="B35" s="2">
        <v>33</v>
      </c>
      <c r="C35">
        <v>27849</v>
      </c>
      <c r="E35" s="1"/>
      <c r="G35" s="1"/>
    </row>
    <row r="36" spans="1:7" x14ac:dyDescent="0.25">
      <c r="A36" s="135"/>
      <c r="B36" s="2">
        <v>34</v>
      </c>
      <c r="C36">
        <v>28636</v>
      </c>
      <c r="E36" s="1"/>
      <c r="G36" s="1"/>
    </row>
    <row r="37" spans="1:7" x14ac:dyDescent="0.25">
      <c r="A37" s="135"/>
      <c r="B37" s="2">
        <v>35</v>
      </c>
      <c r="C37">
        <v>29236</v>
      </c>
      <c r="E37" s="1"/>
      <c r="G37" s="1"/>
    </row>
    <row r="38" spans="1:7" x14ac:dyDescent="0.25">
      <c r="A38" s="135"/>
      <c r="B38" s="2">
        <v>36</v>
      </c>
      <c r="C38">
        <v>30011</v>
      </c>
      <c r="E38" s="1"/>
      <c r="G38" s="1"/>
    </row>
    <row r="39" spans="1:7" x14ac:dyDescent="0.25">
      <c r="A39" s="136"/>
      <c r="B39" s="7">
        <v>37</v>
      </c>
      <c r="C39" s="8">
        <v>30851</v>
      </c>
      <c r="E39" s="1"/>
      <c r="G39" s="1"/>
    </row>
    <row r="40" spans="1:7" x14ac:dyDescent="0.25">
      <c r="A40" s="93" t="s">
        <v>6</v>
      </c>
      <c r="B40" s="5">
        <v>38</v>
      </c>
      <c r="C40" s="6">
        <v>31754</v>
      </c>
      <c r="E40" s="1"/>
      <c r="G40" s="1"/>
    </row>
    <row r="41" spans="1:7" x14ac:dyDescent="0.25">
      <c r="A41" s="117"/>
      <c r="B41" s="2">
        <v>39</v>
      </c>
      <c r="C41">
        <v>32800</v>
      </c>
      <c r="E41" s="1"/>
      <c r="G41" s="1"/>
    </row>
    <row r="42" spans="1:7" x14ac:dyDescent="0.25">
      <c r="A42" s="117"/>
      <c r="B42" s="2">
        <v>40</v>
      </c>
      <c r="C42">
        <v>33661</v>
      </c>
      <c r="E42" s="1"/>
      <c r="G42" s="1"/>
    </row>
    <row r="43" spans="1:7" x14ac:dyDescent="0.25">
      <c r="A43" s="117"/>
      <c r="B43" s="2">
        <v>41</v>
      </c>
      <c r="C43">
        <v>34549</v>
      </c>
      <c r="E43" s="1"/>
      <c r="G43" s="1"/>
    </row>
    <row r="44" spans="1:7" x14ac:dyDescent="0.25">
      <c r="A44" s="117"/>
      <c r="B44" s="2">
        <v>42</v>
      </c>
      <c r="C44">
        <v>35430</v>
      </c>
      <c r="E44" s="1"/>
      <c r="G44" s="1"/>
    </row>
    <row r="45" spans="1:7" x14ac:dyDescent="0.25">
      <c r="A45" s="113"/>
      <c r="B45" s="7">
        <v>43</v>
      </c>
      <c r="C45" s="8">
        <v>36313</v>
      </c>
      <c r="E45" s="1"/>
      <c r="G45" s="1"/>
    </row>
    <row r="46" spans="1:7" x14ac:dyDescent="0.25">
      <c r="A46" s="86" t="s">
        <v>7</v>
      </c>
      <c r="B46" s="5">
        <v>44</v>
      </c>
      <c r="C46" s="6">
        <v>37206</v>
      </c>
      <c r="E46" s="1"/>
      <c r="G46" s="1"/>
    </row>
    <row r="47" spans="1:7" x14ac:dyDescent="0.25">
      <c r="A47" s="135"/>
      <c r="B47" s="2">
        <v>45</v>
      </c>
      <c r="C47">
        <v>38042</v>
      </c>
      <c r="E47" s="1"/>
      <c r="G47" s="1"/>
    </row>
    <row r="48" spans="1:7" x14ac:dyDescent="0.25">
      <c r="A48" s="135"/>
      <c r="B48" s="2">
        <v>46</v>
      </c>
      <c r="C48">
        <v>38961</v>
      </c>
      <c r="E48" s="1"/>
      <c r="G48" s="1"/>
    </row>
    <row r="49" spans="1:7" x14ac:dyDescent="0.25">
      <c r="A49" s="135"/>
      <c r="B49" s="2">
        <v>47</v>
      </c>
      <c r="C49">
        <v>39855</v>
      </c>
      <c r="E49" s="1"/>
      <c r="G49" s="1"/>
    </row>
    <row r="50" spans="1:7" x14ac:dyDescent="0.25">
      <c r="A50" s="135"/>
      <c r="B50" s="2">
        <v>48</v>
      </c>
      <c r="C50">
        <v>40741</v>
      </c>
      <c r="E50" s="1"/>
      <c r="G50" s="1"/>
    </row>
    <row r="51" spans="1:7" x14ac:dyDescent="0.25">
      <c r="A51" s="136"/>
      <c r="B51" s="7">
        <v>49</v>
      </c>
      <c r="C51" s="8">
        <v>41616</v>
      </c>
      <c r="E51" s="1"/>
      <c r="G51" s="1"/>
    </row>
    <row r="52" spans="1:7" x14ac:dyDescent="0.25">
      <c r="A52" s="93" t="s">
        <v>8</v>
      </c>
      <c r="B52" s="5">
        <v>50</v>
      </c>
      <c r="C52" s="6">
        <v>42505</v>
      </c>
      <c r="E52" s="1"/>
      <c r="G52" s="1"/>
    </row>
    <row r="53" spans="1:7" x14ac:dyDescent="0.25">
      <c r="A53" s="117"/>
      <c r="B53" s="2">
        <v>51</v>
      </c>
      <c r="C53">
        <v>43396</v>
      </c>
      <c r="E53" s="1"/>
      <c r="G53" s="1"/>
    </row>
    <row r="54" spans="1:7" x14ac:dyDescent="0.25">
      <c r="A54" s="117"/>
      <c r="B54" s="2">
        <v>52</v>
      </c>
      <c r="C54">
        <v>44302</v>
      </c>
      <c r="E54" s="1"/>
      <c r="G54" s="1"/>
    </row>
    <row r="55" spans="1:7" x14ac:dyDescent="0.25">
      <c r="A55" s="113"/>
      <c r="B55" s="7">
        <v>53</v>
      </c>
      <c r="C55" s="8">
        <v>45220</v>
      </c>
      <c r="E55" s="1"/>
      <c r="G55" s="1"/>
    </row>
    <row r="56" spans="1:7" x14ac:dyDescent="0.25">
      <c r="A56" s="86" t="s">
        <v>9</v>
      </c>
      <c r="B56" s="5">
        <v>54</v>
      </c>
      <c r="C56" s="6">
        <v>46149</v>
      </c>
      <c r="E56" s="1"/>
      <c r="G56" s="1"/>
    </row>
    <row r="57" spans="1:7" x14ac:dyDescent="0.25">
      <c r="A57" s="135"/>
      <c r="B57" s="2">
        <v>55</v>
      </c>
      <c r="C57">
        <v>47099</v>
      </c>
      <c r="E57" s="1"/>
      <c r="G57" s="1"/>
    </row>
    <row r="58" spans="1:7" x14ac:dyDescent="0.25">
      <c r="A58" s="135"/>
      <c r="B58" s="2">
        <v>56</v>
      </c>
      <c r="C58">
        <v>48070</v>
      </c>
      <c r="E58" s="1"/>
      <c r="G58" s="1"/>
    </row>
    <row r="59" spans="1:7" x14ac:dyDescent="0.25">
      <c r="A59" s="136"/>
      <c r="B59" s="7">
        <v>57</v>
      </c>
      <c r="C59" s="8">
        <v>49039</v>
      </c>
      <c r="E59" s="1"/>
      <c r="G59" s="1"/>
    </row>
  </sheetData>
  <mergeCells count="11">
    <mergeCell ref="A56:A59"/>
    <mergeCell ref="A28:A33"/>
    <mergeCell ref="A34:A39"/>
    <mergeCell ref="A40:A45"/>
    <mergeCell ref="A46:A51"/>
    <mergeCell ref="A11:A15"/>
    <mergeCell ref="A16:A21"/>
    <mergeCell ref="D6:E14"/>
    <mergeCell ref="A22:A27"/>
    <mergeCell ref="A52:A55"/>
    <mergeCell ref="A6:A10"/>
  </mergeCells>
  <phoneticPr fontId="0" type="noConversion"/>
  <pageMargins left="0.74803149606299213" right="0.74803149606299213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3C239-E07C-4ED3-8610-AAA09FF526A2}">
  <dimension ref="A1:H54"/>
  <sheetViews>
    <sheetView topLeftCell="A31" workbookViewId="0">
      <selection activeCell="D48" sqref="D48"/>
    </sheetView>
  </sheetViews>
  <sheetFormatPr defaultRowHeight="12.5" x14ac:dyDescent="0.25"/>
  <cols>
    <col min="1" max="1" width="18.81640625" customWidth="1"/>
    <col min="2" max="2" width="17.90625" customWidth="1"/>
    <col min="3" max="3" width="19" customWidth="1"/>
    <col min="4" max="4" width="14.6328125" customWidth="1"/>
  </cols>
  <sheetData>
    <row r="1" spans="1:8" ht="17.5" x14ac:dyDescent="0.35">
      <c r="A1" s="9" t="s">
        <v>14</v>
      </c>
      <c r="B1" s="2"/>
    </row>
    <row r="2" spans="1:8" ht="15.5" x14ac:dyDescent="0.35">
      <c r="A2" s="11" t="s">
        <v>51</v>
      </c>
      <c r="B2" s="12"/>
    </row>
    <row r="3" spans="1:8" x14ac:dyDescent="0.25">
      <c r="B3" s="2"/>
    </row>
    <row r="4" spans="1:8" ht="28" x14ac:dyDescent="0.25">
      <c r="A4" s="3" t="s">
        <v>10</v>
      </c>
      <c r="B4" s="3" t="s">
        <v>11</v>
      </c>
      <c r="C4" s="4" t="s">
        <v>36</v>
      </c>
      <c r="D4" s="38" t="s">
        <v>21</v>
      </c>
    </row>
    <row r="5" spans="1:8" ht="13" x14ac:dyDescent="0.3">
      <c r="A5" s="51" t="s">
        <v>0</v>
      </c>
      <c r="B5" s="43">
        <v>2</v>
      </c>
      <c r="C5" s="35">
        <v>24413</v>
      </c>
      <c r="D5" s="33">
        <f>C5/365*7/37</f>
        <v>12.653905960755276</v>
      </c>
      <c r="E5" s="54"/>
      <c r="F5" s="32"/>
      <c r="G5" s="32"/>
      <c r="H5" s="32"/>
    </row>
    <row r="6" spans="1:8" ht="13" x14ac:dyDescent="0.3">
      <c r="A6" s="105" t="s">
        <v>1</v>
      </c>
      <c r="B6" s="45">
        <v>3</v>
      </c>
      <c r="C6" s="46">
        <v>24796</v>
      </c>
      <c r="D6" s="33">
        <f t="shared" ref="D6:D53" si="0">C6/365*7/37</f>
        <v>12.852425027767495</v>
      </c>
      <c r="E6" s="54"/>
      <c r="F6" s="32"/>
      <c r="G6" s="32"/>
      <c r="H6" s="32"/>
    </row>
    <row r="7" spans="1:8" ht="13" x14ac:dyDescent="0.3">
      <c r="A7" s="106"/>
      <c r="B7" s="43">
        <v>4</v>
      </c>
      <c r="C7" s="44">
        <v>25185</v>
      </c>
      <c r="D7" s="33">
        <f t="shared" si="0"/>
        <v>13.054054054054054</v>
      </c>
      <c r="E7" s="54"/>
      <c r="F7" s="32"/>
      <c r="G7" s="32"/>
      <c r="H7" s="32"/>
    </row>
    <row r="8" spans="1:8" ht="13" x14ac:dyDescent="0.3">
      <c r="A8" s="89" t="s">
        <v>2</v>
      </c>
      <c r="B8" s="45">
        <v>5</v>
      </c>
      <c r="C8" s="46">
        <v>25583</v>
      </c>
      <c r="D8" s="33">
        <f t="shared" si="0"/>
        <v>13.260348019252131</v>
      </c>
      <c r="E8" s="54"/>
      <c r="F8" s="32"/>
      <c r="G8" s="32"/>
      <c r="H8" s="32"/>
    </row>
    <row r="9" spans="1:8" ht="13" x14ac:dyDescent="0.3">
      <c r="A9" s="107"/>
      <c r="B9" s="43">
        <v>6</v>
      </c>
      <c r="C9" s="44">
        <v>25989</v>
      </c>
      <c r="D9" s="33">
        <f t="shared" si="0"/>
        <v>13.470788596815995</v>
      </c>
      <c r="E9" s="54"/>
    </row>
    <row r="10" spans="1:8" ht="13" x14ac:dyDescent="0.3">
      <c r="A10" s="107"/>
      <c r="B10" s="43">
        <v>7</v>
      </c>
      <c r="C10" s="44">
        <v>26403</v>
      </c>
      <c r="D10" s="33">
        <f t="shared" si="0"/>
        <v>13.68537578674565</v>
      </c>
      <c r="E10" s="54"/>
    </row>
    <row r="11" spans="1:8" ht="13" x14ac:dyDescent="0.3">
      <c r="A11" s="108"/>
      <c r="B11" s="43">
        <v>8</v>
      </c>
      <c r="C11" s="44">
        <v>26824</v>
      </c>
      <c r="D11" s="33">
        <f t="shared" si="0"/>
        <v>13.903591262495372</v>
      </c>
      <c r="E11" s="54"/>
    </row>
    <row r="12" spans="1:8" ht="13" x14ac:dyDescent="0.3">
      <c r="A12" s="90" t="s">
        <v>3</v>
      </c>
      <c r="B12" s="45">
        <v>9</v>
      </c>
      <c r="C12" s="46">
        <v>27254</v>
      </c>
      <c r="D12" s="33">
        <f t="shared" si="0"/>
        <v>14.126471677156609</v>
      </c>
      <c r="E12" s="54"/>
    </row>
    <row r="13" spans="1:8" ht="13" x14ac:dyDescent="0.3">
      <c r="A13" s="91"/>
      <c r="B13" s="43">
        <v>11</v>
      </c>
      <c r="C13" s="44">
        <v>28142</v>
      </c>
      <c r="D13" s="33">
        <f t="shared" si="0"/>
        <v>14.586745649759349</v>
      </c>
      <c r="E13" s="54"/>
      <c r="F13" s="1"/>
    </row>
    <row r="14" spans="1:8" ht="13" x14ac:dyDescent="0.3">
      <c r="A14" s="91"/>
      <c r="B14" s="43">
        <v>12</v>
      </c>
      <c r="C14" s="44">
        <v>28598</v>
      </c>
      <c r="D14" s="33">
        <f t="shared" si="0"/>
        <v>14.823102554609402</v>
      </c>
      <c r="E14" s="54"/>
    </row>
    <row r="15" spans="1:8" ht="13" x14ac:dyDescent="0.3">
      <c r="A15" s="91"/>
      <c r="B15" s="43">
        <v>13</v>
      </c>
      <c r="C15" s="44">
        <v>29064</v>
      </c>
      <c r="D15" s="33">
        <f t="shared" si="0"/>
        <v>15.064642724916697</v>
      </c>
      <c r="E15" s="54"/>
    </row>
    <row r="16" spans="1:8" ht="13" x14ac:dyDescent="0.3">
      <c r="A16" s="91"/>
      <c r="B16" s="43">
        <v>14</v>
      </c>
      <c r="C16" s="44">
        <v>29540</v>
      </c>
      <c r="D16" s="33">
        <f t="shared" si="0"/>
        <v>15.31136616068123</v>
      </c>
      <c r="E16" s="54"/>
    </row>
    <row r="17" spans="1:6" ht="13" x14ac:dyDescent="0.3">
      <c r="A17" s="91"/>
      <c r="B17" s="43">
        <v>15</v>
      </c>
      <c r="C17" s="44">
        <v>30024</v>
      </c>
      <c r="D17" s="33">
        <f t="shared" si="0"/>
        <v>15.562236208811552</v>
      </c>
      <c r="E17" s="54"/>
    </row>
    <row r="18" spans="1:6" ht="13" x14ac:dyDescent="0.3">
      <c r="A18" s="91"/>
      <c r="B18" s="43">
        <v>16</v>
      </c>
      <c r="C18" s="44">
        <v>30518</v>
      </c>
      <c r="D18" s="33">
        <f t="shared" si="0"/>
        <v>15.818289522399112</v>
      </c>
      <c r="E18" s="54"/>
    </row>
    <row r="19" spans="1:6" ht="13" x14ac:dyDescent="0.3">
      <c r="A19" s="92"/>
      <c r="B19" s="43">
        <v>17</v>
      </c>
      <c r="C19" s="44">
        <v>31022</v>
      </c>
      <c r="D19" s="33">
        <f t="shared" si="0"/>
        <v>16.079526101443911</v>
      </c>
      <c r="E19" s="54"/>
    </row>
    <row r="20" spans="1:6" ht="13" x14ac:dyDescent="0.3">
      <c r="A20" s="93" t="s">
        <v>4</v>
      </c>
      <c r="B20" s="45">
        <v>18</v>
      </c>
      <c r="C20" s="46">
        <v>31537</v>
      </c>
      <c r="D20" s="33">
        <f t="shared" si="0"/>
        <v>16.346464272491666</v>
      </c>
      <c r="E20" s="54"/>
      <c r="F20" s="1"/>
    </row>
    <row r="21" spans="1:6" ht="13" x14ac:dyDescent="0.3">
      <c r="A21" s="94"/>
      <c r="B21" s="43">
        <v>19</v>
      </c>
      <c r="C21" s="44">
        <v>32061</v>
      </c>
      <c r="D21" s="33">
        <f t="shared" si="0"/>
        <v>16.618067382450942</v>
      </c>
      <c r="E21" s="54"/>
      <c r="F21" s="1"/>
    </row>
    <row r="22" spans="1:6" ht="13" x14ac:dyDescent="0.3">
      <c r="A22" s="94"/>
      <c r="B22" s="43">
        <v>20</v>
      </c>
      <c r="C22" s="44">
        <v>32597</v>
      </c>
      <c r="D22" s="33">
        <f t="shared" si="0"/>
        <v>16.895890410958906</v>
      </c>
      <c r="E22" s="54"/>
      <c r="F22" s="1"/>
    </row>
    <row r="23" spans="1:6" ht="13" x14ac:dyDescent="0.3">
      <c r="A23" s="94"/>
      <c r="B23" s="43">
        <v>21</v>
      </c>
      <c r="C23" s="44">
        <v>33143</v>
      </c>
      <c r="D23" s="33">
        <f t="shared" si="0"/>
        <v>17.178896704924103</v>
      </c>
      <c r="E23" s="54"/>
      <c r="F23" s="1"/>
    </row>
    <row r="24" spans="1:6" ht="13" x14ac:dyDescent="0.3">
      <c r="A24" s="94"/>
      <c r="B24" s="43">
        <v>22</v>
      </c>
      <c r="C24" s="44">
        <v>33699</v>
      </c>
      <c r="D24" s="33">
        <f t="shared" si="0"/>
        <v>17.467086264346538</v>
      </c>
      <c r="E24" s="54"/>
      <c r="F24" s="1"/>
    </row>
    <row r="25" spans="1:6" ht="13" x14ac:dyDescent="0.3">
      <c r="A25" s="94"/>
      <c r="B25" s="43">
        <v>23</v>
      </c>
      <c r="C25" s="44">
        <v>34434</v>
      </c>
      <c r="D25" s="33">
        <f t="shared" si="0"/>
        <v>17.848056275453533</v>
      </c>
      <c r="E25" s="54"/>
      <c r="F25" s="1"/>
    </row>
    <row r="26" spans="1:6" ht="13" x14ac:dyDescent="0.3">
      <c r="A26" s="94"/>
      <c r="B26" s="43">
        <v>24</v>
      </c>
      <c r="C26" s="44">
        <v>35412</v>
      </c>
      <c r="D26" s="33">
        <f t="shared" si="0"/>
        <v>18.354979637171422</v>
      </c>
      <c r="E26" s="54"/>
      <c r="F26" s="1"/>
    </row>
    <row r="27" spans="1:6" ht="13" x14ac:dyDescent="0.3">
      <c r="A27" s="95"/>
      <c r="B27" s="43">
        <v>25</v>
      </c>
      <c r="C27" s="44">
        <v>36363</v>
      </c>
      <c r="D27" s="33">
        <f t="shared" si="0"/>
        <v>18.847908182154757</v>
      </c>
      <c r="E27" s="54"/>
      <c r="F27" s="1"/>
    </row>
    <row r="28" spans="1:6" ht="13" x14ac:dyDescent="0.3">
      <c r="A28" s="86" t="s">
        <v>5</v>
      </c>
      <c r="B28" s="45">
        <v>26</v>
      </c>
      <c r="C28" s="46">
        <v>37280</v>
      </c>
      <c r="D28" s="33">
        <f t="shared" si="0"/>
        <v>19.323213624583484</v>
      </c>
      <c r="E28" s="54"/>
      <c r="F28" s="1"/>
    </row>
    <row r="29" spans="1:6" ht="13" x14ac:dyDescent="0.3">
      <c r="A29" s="87"/>
      <c r="B29" s="43">
        <v>27</v>
      </c>
      <c r="C29" s="44">
        <v>38220</v>
      </c>
      <c r="D29" s="33">
        <f t="shared" si="0"/>
        <v>19.810440577563863</v>
      </c>
      <c r="E29" s="54"/>
      <c r="F29" s="1"/>
    </row>
    <row r="30" spans="1:6" ht="13" x14ac:dyDescent="0.3">
      <c r="A30" s="87"/>
      <c r="B30" s="43">
        <v>28</v>
      </c>
      <c r="C30" s="44">
        <v>39152</v>
      </c>
      <c r="D30" s="33">
        <f t="shared" si="0"/>
        <v>20.293520918178451</v>
      </c>
      <c r="E30" s="54"/>
      <c r="F30" s="1"/>
    </row>
    <row r="31" spans="1:6" ht="13" x14ac:dyDescent="0.3">
      <c r="A31" s="87"/>
      <c r="B31" s="43">
        <v>29</v>
      </c>
      <c r="C31" s="44">
        <v>39862</v>
      </c>
      <c r="D31" s="33">
        <f t="shared" si="0"/>
        <v>20.661532765642356</v>
      </c>
      <c r="E31" s="54"/>
      <c r="F31" s="1"/>
    </row>
    <row r="32" spans="1:6" ht="13" x14ac:dyDescent="0.3">
      <c r="A32" s="87"/>
      <c r="B32" s="43">
        <v>30</v>
      </c>
      <c r="C32" s="44">
        <v>40777</v>
      </c>
      <c r="D32" s="33">
        <f t="shared" si="0"/>
        <v>21.135801554979636</v>
      </c>
      <c r="E32" s="54"/>
      <c r="F32" s="1"/>
    </row>
    <row r="33" spans="1:7" ht="13" x14ac:dyDescent="0.3">
      <c r="A33" s="88"/>
      <c r="B33" s="43">
        <v>31</v>
      </c>
      <c r="C33" s="44">
        <v>41771</v>
      </c>
      <c r="D33" s="33">
        <f t="shared" si="0"/>
        <v>21.651018141429102</v>
      </c>
      <c r="E33" s="54"/>
      <c r="F33" s="75" t="s">
        <v>41</v>
      </c>
      <c r="G33" s="76"/>
    </row>
    <row r="34" spans="1:7" ht="13" x14ac:dyDescent="0.3">
      <c r="A34" s="109" t="s">
        <v>6</v>
      </c>
      <c r="B34" s="45">
        <v>32</v>
      </c>
      <c r="C34" s="46">
        <v>42839</v>
      </c>
      <c r="D34" s="33">
        <f t="shared" si="0"/>
        <v>22.204590892262125</v>
      </c>
      <c r="E34" s="54"/>
      <c r="F34" s="77"/>
      <c r="G34" s="78"/>
    </row>
    <row r="35" spans="1:7" ht="13" x14ac:dyDescent="0.3">
      <c r="A35" s="110"/>
      <c r="B35" s="43">
        <v>33</v>
      </c>
      <c r="C35" s="44">
        <v>44075</v>
      </c>
      <c r="D35" s="33">
        <f t="shared" si="0"/>
        <v>22.845242502776753</v>
      </c>
      <c r="E35" s="54"/>
      <c r="F35" s="77"/>
      <c r="G35" s="78"/>
    </row>
    <row r="36" spans="1:7" ht="13" x14ac:dyDescent="0.3">
      <c r="A36" s="110"/>
      <c r="B36" s="43">
        <v>34</v>
      </c>
      <c r="C36" s="44">
        <v>45091</v>
      </c>
      <c r="D36" s="33">
        <f t="shared" si="0"/>
        <v>23.371862273232136</v>
      </c>
      <c r="E36" s="54"/>
      <c r="F36" s="79"/>
      <c r="G36" s="80"/>
    </row>
    <row r="37" spans="1:7" ht="13" x14ac:dyDescent="0.3">
      <c r="A37" s="110"/>
      <c r="B37" s="43">
        <v>35</v>
      </c>
      <c r="C37" s="44">
        <v>46142</v>
      </c>
      <c r="D37" s="33">
        <f t="shared" si="0"/>
        <v>23.916623472787855</v>
      </c>
      <c r="E37" s="54"/>
      <c r="F37" s="81">
        <v>43.12</v>
      </c>
      <c r="G37" s="82"/>
    </row>
    <row r="38" spans="1:7" ht="13" x14ac:dyDescent="0.3">
      <c r="A38" s="110"/>
      <c r="B38" s="43">
        <v>36</v>
      </c>
      <c r="C38" s="44">
        <v>47181</v>
      </c>
      <c r="D38" s="33">
        <f t="shared" si="0"/>
        <v>24.455164753794893</v>
      </c>
      <c r="E38" s="54"/>
      <c r="F38" s="83"/>
      <c r="G38" s="84"/>
    </row>
    <row r="39" spans="1:7" ht="13" x14ac:dyDescent="0.3">
      <c r="A39" s="110"/>
      <c r="B39" s="43">
        <v>37</v>
      </c>
      <c r="C39" s="44">
        <v>48226</v>
      </c>
      <c r="D39" s="33">
        <f t="shared" si="0"/>
        <v>24.996815994076272</v>
      </c>
      <c r="E39" s="54"/>
      <c r="F39" s="1"/>
    </row>
    <row r="40" spans="1:7" ht="13" x14ac:dyDescent="0.3">
      <c r="A40" s="86" t="s">
        <v>7</v>
      </c>
      <c r="B40" s="45">
        <v>38</v>
      </c>
      <c r="C40" s="46">
        <v>49282</v>
      </c>
      <c r="D40" s="33">
        <f t="shared" si="0"/>
        <v>25.544168826360611</v>
      </c>
      <c r="E40" s="54"/>
      <c r="F40" s="96" t="s">
        <v>17</v>
      </c>
      <c r="G40" s="97"/>
    </row>
    <row r="41" spans="1:7" ht="13" x14ac:dyDescent="0.3">
      <c r="A41" s="87"/>
      <c r="B41" s="43">
        <v>39</v>
      </c>
      <c r="C41" s="44">
        <v>50269</v>
      </c>
      <c r="D41" s="33">
        <f t="shared" si="0"/>
        <v>26.055757126990002</v>
      </c>
      <c r="E41" s="54"/>
      <c r="F41" s="97"/>
      <c r="G41" s="97"/>
    </row>
    <row r="42" spans="1:7" ht="13" x14ac:dyDescent="0.3">
      <c r="A42" s="87"/>
      <c r="B42" s="43">
        <v>40</v>
      </c>
      <c r="C42" s="44">
        <v>51356</v>
      </c>
      <c r="D42" s="33">
        <f t="shared" si="0"/>
        <v>26.61917808219178</v>
      </c>
      <c r="E42" s="54"/>
      <c r="F42" s="97"/>
      <c r="G42" s="97"/>
    </row>
    <row r="43" spans="1:7" ht="13" x14ac:dyDescent="0.3">
      <c r="A43" s="87"/>
      <c r="B43" s="43">
        <v>41</v>
      </c>
      <c r="C43" s="44">
        <v>52413</v>
      </c>
      <c r="D43" s="33">
        <f t="shared" si="0"/>
        <v>27.167049241021846</v>
      </c>
      <c r="E43" s="54"/>
      <c r="F43" s="98" t="s">
        <v>19</v>
      </c>
      <c r="G43" s="99"/>
    </row>
    <row r="44" spans="1:7" ht="13" x14ac:dyDescent="0.3">
      <c r="A44" s="87"/>
      <c r="B44" s="43">
        <v>42</v>
      </c>
      <c r="C44" s="44">
        <v>53460</v>
      </c>
      <c r="D44" s="33">
        <f t="shared" si="0"/>
        <v>27.709737134394665</v>
      </c>
      <c r="E44" s="54"/>
      <c r="F44" s="99"/>
      <c r="G44" s="99"/>
    </row>
    <row r="45" spans="1:7" ht="13" x14ac:dyDescent="0.3">
      <c r="A45" s="87"/>
      <c r="B45" s="43">
        <v>43</v>
      </c>
      <c r="C45" s="44">
        <v>54495</v>
      </c>
      <c r="D45" s="33">
        <f t="shared" si="0"/>
        <v>28.246205109218806</v>
      </c>
      <c r="E45" s="54"/>
      <c r="F45" s="99"/>
      <c r="G45" s="99"/>
    </row>
    <row r="46" spans="1:7" ht="14.5" x14ac:dyDescent="0.35">
      <c r="A46" s="93" t="s">
        <v>8</v>
      </c>
      <c r="B46" s="42">
        <v>44</v>
      </c>
      <c r="C46" s="49">
        <v>55609</v>
      </c>
      <c r="D46" s="33">
        <f t="shared" si="0"/>
        <v>28.823620881155126</v>
      </c>
      <c r="E46" s="54"/>
    </row>
    <row r="47" spans="1:7" ht="14.5" x14ac:dyDescent="0.35">
      <c r="A47" s="87"/>
      <c r="B47" s="41">
        <v>45</v>
      </c>
      <c r="C47" s="50">
        <v>56730</v>
      </c>
      <c r="D47" s="33">
        <f t="shared" si="0"/>
        <v>29.404664938911512</v>
      </c>
      <c r="E47" s="54"/>
      <c r="F47" s="75" t="s">
        <v>18</v>
      </c>
      <c r="G47" s="100"/>
    </row>
    <row r="48" spans="1:7" ht="14.5" x14ac:dyDescent="0.35">
      <c r="A48" s="87"/>
      <c r="B48" s="41">
        <v>46</v>
      </c>
      <c r="C48" s="50">
        <v>57872</v>
      </c>
      <c r="D48" s="33">
        <f t="shared" si="0"/>
        <v>29.996593854128101</v>
      </c>
      <c r="E48" s="54"/>
      <c r="F48" s="101"/>
      <c r="G48" s="102"/>
    </row>
    <row r="49" spans="1:7" ht="14.5" x14ac:dyDescent="0.35">
      <c r="A49" s="88"/>
      <c r="B49" s="41">
        <v>47</v>
      </c>
      <c r="C49" s="50">
        <v>59025</v>
      </c>
      <c r="D49" s="33">
        <v>30.59</v>
      </c>
      <c r="E49" s="54"/>
      <c r="F49" s="103"/>
      <c r="G49" s="104"/>
    </row>
    <row r="50" spans="1:7" ht="13" x14ac:dyDescent="0.3">
      <c r="A50" s="86" t="s">
        <v>9</v>
      </c>
      <c r="B50" s="5">
        <v>48</v>
      </c>
      <c r="C50" s="49">
        <v>60194</v>
      </c>
      <c r="D50" s="33">
        <f t="shared" si="0"/>
        <v>31.200148093298779</v>
      </c>
      <c r="E50" s="54"/>
      <c r="F50" s="69" t="s">
        <v>52</v>
      </c>
      <c r="G50" s="70"/>
    </row>
    <row r="51" spans="1:7" ht="13" x14ac:dyDescent="0.3">
      <c r="A51" s="87"/>
      <c r="B51" s="2">
        <v>49</v>
      </c>
      <c r="C51" s="50">
        <v>61392</v>
      </c>
      <c r="D51" s="33">
        <f t="shared" si="0"/>
        <v>31.821103295075897</v>
      </c>
      <c r="E51" s="54"/>
      <c r="F51" s="71"/>
      <c r="G51" s="72"/>
    </row>
    <row r="52" spans="1:7" ht="13" x14ac:dyDescent="0.3">
      <c r="A52" s="87"/>
      <c r="B52" s="2">
        <v>50</v>
      </c>
      <c r="C52" s="50">
        <v>62613</v>
      </c>
      <c r="D52" s="33">
        <f t="shared" si="0"/>
        <v>32.453980007404667</v>
      </c>
      <c r="E52" s="54"/>
      <c r="F52" s="71"/>
      <c r="G52" s="72"/>
    </row>
    <row r="53" spans="1:7" ht="13" x14ac:dyDescent="0.3">
      <c r="A53" s="88"/>
      <c r="B53" s="7">
        <v>51</v>
      </c>
      <c r="C53" s="50">
        <v>63832</v>
      </c>
      <c r="D53" s="33">
        <f t="shared" si="0"/>
        <v>33.085820066641986</v>
      </c>
      <c r="E53" s="54"/>
      <c r="F53" s="73"/>
      <c r="G53" s="74"/>
    </row>
    <row r="54" spans="1:7" x14ac:dyDescent="0.25">
      <c r="B54" s="2"/>
      <c r="C54" s="6"/>
      <c r="D54" s="6"/>
    </row>
  </sheetData>
  <mergeCells count="15">
    <mergeCell ref="A50:A53"/>
    <mergeCell ref="F50:G53"/>
    <mergeCell ref="A6:A7"/>
    <mergeCell ref="A8:A11"/>
    <mergeCell ref="A12:A19"/>
    <mergeCell ref="A20:A27"/>
    <mergeCell ref="A28:A33"/>
    <mergeCell ref="F33:G36"/>
    <mergeCell ref="A34:A39"/>
    <mergeCell ref="F37:G38"/>
    <mergeCell ref="A40:A45"/>
    <mergeCell ref="F40:G42"/>
    <mergeCell ref="F43:G45"/>
    <mergeCell ref="A46:A49"/>
    <mergeCell ref="F47:G4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001FC-254F-4E03-9B42-30F7CA4F75AE}">
  <dimension ref="A1:H55"/>
  <sheetViews>
    <sheetView workbookViewId="0"/>
  </sheetViews>
  <sheetFormatPr defaultRowHeight="12.5" x14ac:dyDescent="0.25"/>
  <cols>
    <col min="1" max="1" width="20.453125" customWidth="1"/>
    <col min="2" max="2" width="14.7265625" style="2" customWidth="1"/>
    <col min="3" max="3" width="13.26953125" customWidth="1"/>
    <col min="4" max="4" width="13.1796875" customWidth="1"/>
    <col min="5" max="5" width="11.1796875" customWidth="1"/>
    <col min="6" max="6" width="7" customWidth="1"/>
    <col min="7" max="7" width="9" customWidth="1"/>
    <col min="8" max="8" width="9.1796875" customWidth="1"/>
    <col min="12" max="12" width="3.26953125" customWidth="1"/>
    <col min="13" max="13" width="3.7265625" customWidth="1"/>
    <col min="14" max="14" width="3.81640625" customWidth="1"/>
    <col min="15" max="15" width="1.1796875" customWidth="1"/>
  </cols>
  <sheetData>
    <row r="1" spans="1:8" ht="17.5" x14ac:dyDescent="0.35">
      <c r="A1" s="9" t="s">
        <v>14</v>
      </c>
    </row>
    <row r="2" spans="1:8" ht="15.5" x14ac:dyDescent="0.35">
      <c r="A2" s="11" t="s">
        <v>49</v>
      </c>
      <c r="B2" s="12"/>
    </row>
    <row r="4" spans="1:8" ht="37.5" customHeight="1" x14ac:dyDescent="0.25">
      <c r="A4" s="3" t="s">
        <v>10</v>
      </c>
      <c r="B4" s="3" t="s">
        <v>11</v>
      </c>
      <c r="C4" s="4" t="s">
        <v>36</v>
      </c>
      <c r="D4" s="38" t="s">
        <v>21</v>
      </c>
    </row>
    <row r="5" spans="1:8" ht="12.75" customHeight="1" x14ac:dyDescent="0.3">
      <c r="A5" s="51" t="s">
        <v>0</v>
      </c>
      <c r="B5" s="43">
        <v>2</v>
      </c>
      <c r="C5" s="35">
        <v>23656</v>
      </c>
      <c r="D5" s="33">
        <f>C5/365*7/37</f>
        <v>12.261532765642352</v>
      </c>
      <c r="E5" s="54"/>
      <c r="F5" s="32"/>
      <c r="G5" s="32"/>
      <c r="H5" s="32"/>
    </row>
    <row r="6" spans="1:8" ht="12.75" customHeight="1" x14ac:dyDescent="0.3">
      <c r="A6" s="105" t="s">
        <v>1</v>
      </c>
      <c r="B6" s="45">
        <v>3</v>
      </c>
      <c r="C6" s="46">
        <v>24027</v>
      </c>
      <c r="D6" s="33">
        <f t="shared" ref="D6:D53" si="0">C6/365*7/37</f>
        <v>12.453831914105885</v>
      </c>
      <c r="E6" s="54"/>
      <c r="F6" s="32"/>
      <c r="G6" s="32"/>
      <c r="H6" s="32"/>
    </row>
    <row r="7" spans="1:8" ht="12.75" customHeight="1" x14ac:dyDescent="0.3">
      <c r="A7" s="106"/>
      <c r="B7" s="43">
        <v>4</v>
      </c>
      <c r="C7" s="44">
        <v>24404</v>
      </c>
      <c r="D7" s="33">
        <f t="shared" si="0"/>
        <v>12.649241021843762</v>
      </c>
      <c r="E7" s="54"/>
      <c r="F7" s="32"/>
      <c r="G7" s="32"/>
      <c r="H7" s="32"/>
    </row>
    <row r="8" spans="1:8" ht="12.75" customHeight="1" x14ac:dyDescent="0.3">
      <c r="A8" s="89" t="s">
        <v>2</v>
      </c>
      <c r="B8" s="45">
        <v>5</v>
      </c>
      <c r="C8" s="46">
        <v>24790</v>
      </c>
      <c r="D8" s="33">
        <f t="shared" si="0"/>
        <v>12.849315068493151</v>
      </c>
      <c r="E8" s="54"/>
      <c r="F8" s="32"/>
      <c r="G8" s="32"/>
      <c r="H8" s="32"/>
    </row>
    <row r="9" spans="1:8" ht="12.75" customHeight="1" x14ac:dyDescent="0.3">
      <c r="A9" s="107"/>
      <c r="B9" s="43">
        <v>6</v>
      </c>
      <c r="C9" s="44">
        <v>25183</v>
      </c>
      <c r="D9" s="33">
        <f t="shared" si="0"/>
        <v>13.053017400962606</v>
      </c>
      <c r="E9" s="54"/>
    </row>
    <row r="10" spans="1:8" ht="12.75" customHeight="1" x14ac:dyDescent="0.3">
      <c r="A10" s="107"/>
      <c r="B10" s="43">
        <v>7</v>
      </c>
      <c r="C10" s="44">
        <v>25584</v>
      </c>
      <c r="D10" s="33">
        <f t="shared" si="0"/>
        <v>13.260866345797851</v>
      </c>
      <c r="E10" s="54"/>
    </row>
    <row r="11" spans="1:8" ht="12.75" customHeight="1" x14ac:dyDescent="0.3">
      <c r="A11" s="108"/>
      <c r="B11" s="43">
        <v>8</v>
      </c>
      <c r="C11" s="44">
        <v>25992</v>
      </c>
      <c r="D11" s="33">
        <f t="shared" si="0"/>
        <v>13.472343576453165</v>
      </c>
      <c r="E11" s="54"/>
    </row>
    <row r="12" spans="1:8" ht="13" x14ac:dyDescent="0.3">
      <c r="A12" s="90" t="s">
        <v>3</v>
      </c>
      <c r="B12" s="45">
        <v>9</v>
      </c>
      <c r="C12" s="46">
        <v>26409</v>
      </c>
      <c r="D12" s="33">
        <f t="shared" si="0"/>
        <v>13.688485746019994</v>
      </c>
      <c r="E12" s="54"/>
    </row>
    <row r="13" spans="1:8" ht="13" x14ac:dyDescent="0.3">
      <c r="A13" s="91"/>
      <c r="B13" s="43">
        <v>11</v>
      </c>
      <c r="C13" s="44">
        <v>27269</v>
      </c>
      <c r="D13" s="33">
        <f t="shared" si="0"/>
        <v>14.134246575342466</v>
      </c>
      <c r="E13" s="54"/>
      <c r="F13" s="1"/>
    </row>
    <row r="14" spans="1:8" ht="12.75" customHeight="1" x14ac:dyDescent="0.3">
      <c r="A14" s="91"/>
      <c r="B14" s="43">
        <v>12</v>
      </c>
      <c r="C14" s="44">
        <v>27711</v>
      </c>
      <c r="D14" s="33">
        <f t="shared" si="0"/>
        <v>14.363346908552389</v>
      </c>
      <c r="E14" s="54"/>
    </row>
    <row r="15" spans="1:8" ht="12.75" customHeight="1" x14ac:dyDescent="0.3">
      <c r="A15" s="91"/>
      <c r="B15" s="43">
        <v>13</v>
      </c>
      <c r="C15" s="44">
        <v>28163</v>
      </c>
      <c r="D15" s="33">
        <f t="shared" si="0"/>
        <v>14.59763050721955</v>
      </c>
      <c r="E15" s="54"/>
    </row>
    <row r="16" spans="1:8" ht="12.75" customHeight="1" x14ac:dyDescent="0.3">
      <c r="A16" s="91"/>
      <c r="B16" s="43">
        <v>14</v>
      </c>
      <c r="C16" s="44">
        <v>28624</v>
      </c>
      <c r="D16" s="33">
        <f t="shared" si="0"/>
        <v>14.836579044798222</v>
      </c>
      <c r="E16" s="54"/>
    </row>
    <row r="17" spans="1:6" ht="12.75" customHeight="1" x14ac:dyDescent="0.3">
      <c r="A17" s="91"/>
      <c r="B17" s="43">
        <v>15</v>
      </c>
      <c r="C17" s="44">
        <v>29093</v>
      </c>
      <c r="D17" s="33">
        <f t="shared" si="0"/>
        <v>15.07967419474269</v>
      </c>
      <c r="E17" s="54"/>
    </row>
    <row r="18" spans="1:6" ht="12.75" customHeight="1" x14ac:dyDescent="0.3">
      <c r="A18" s="91"/>
      <c r="B18" s="43">
        <v>16</v>
      </c>
      <c r="C18" s="44">
        <v>29572</v>
      </c>
      <c r="D18" s="33">
        <f t="shared" si="0"/>
        <v>15.327952610144393</v>
      </c>
      <c r="E18" s="54"/>
    </row>
    <row r="19" spans="1:6" ht="12.75" customHeight="1" x14ac:dyDescent="0.3">
      <c r="A19" s="92"/>
      <c r="B19" s="43">
        <v>17</v>
      </c>
      <c r="C19" s="44">
        <v>30060</v>
      </c>
      <c r="D19" s="33">
        <f t="shared" si="0"/>
        <v>15.580895964457607</v>
      </c>
      <c r="E19" s="54"/>
    </row>
    <row r="20" spans="1:6" ht="13" x14ac:dyDescent="0.3">
      <c r="A20" s="93" t="s">
        <v>4</v>
      </c>
      <c r="B20" s="45">
        <v>18</v>
      </c>
      <c r="C20" s="46">
        <v>30559</v>
      </c>
      <c r="D20" s="33">
        <f t="shared" si="0"/>
        <v>15.839540910773787</v>
      </c>
      <c r="E20" s="54"/>
      <c r="F20" s="1"/>
    </row>
    <row r="21" spans="1:6" ht="13" x14ac:dyDescent="0.3">
      <c r="A21" s="94"/>
      <c r="B21" s="43">
        <v>19</v>
      </c>
      <c r="C21" s="44">
        <v>31067</v>
      </c>
      <c r="D21" s="33">
        <f t="shared" si="0"/>
        <v>16.10285079600148</v>
      </c>
      <c r="E21" s="54"/>
      <c r="F21" s="1"/>
    </row>
    <row r="22" spans="1:6" ht="13" x14ac:dyDescent="0.3">
      <c r="A22" s="94"/>
      <c r="B22" s="43">
        <v>20</v>
      </c>
      <c r="C22" s="44">
        <v>31586</v>
      </c>
      <c r="D22" s="33">
        <f t="shared" si="0"/>
        <v>16.371862273232136</v>
      </c>
      <c r="E22" s="54"/>
      <c r="F22" s="1"/>
    </row>
    <row r="23" spans="1:6" ht="13" x14ac:dyDescent="0.3">
      <c r="A23" s="94"/>
      <c r="B23" s="43">
        <v>21</v>
      </c>
      <c r="C23" s="44">
        <v>32115</v>
      </c>
      <c r="D23" s="33">
        <f t="shared" si="0"/>
        <v>16.646057015920029</v>
      </c>
      <c r="E23" s="54"/>
      <c r="F23" s="1"/>
    </row>
    <row r="24" spans="1:6" ht="13" x14ac:dyDescent="0.3">
      <c r="A24" s="94"/>
      <c r="B24" s="43">
        <v>22</v>
      </c>
      <c r="C24" s="44">
        <v>32654</v>
      </c>
      <c r="D24" s="33">
        <f t="shared" si="0"/>
        <v>16.925435024065163</v>
      </c>
      <c r="E24" s="54"/>
      <c r="F24" s="1"/>
    </row>
    <row r="25" spans="1:6" ht="13" x14ac:dyDescent="0.3">
      <c r="A25" s="94"/>
      <c r="B25" s="43">
        <v>23</v>
      </c>
      <c r="C25" s="44">
        <v>33366</v>
      </c>
      <c r="D25" s="33">
        <f t="shared" si="0"/>
        <v>17.29448352462051</v>
      </c>
      <c r="E25" s="54"/>
      <c r="F25" s="1"/>
    </row>
    <row r="26" spans="1:6" ht="13" x14ac:dyDescent="0.3">
      <c r="A26" s="94"/>
      <c r="B26" s="43">
        <v>24</v>
      </c>
      <c r="C26" s="44">
        <v>34314</v>
      </c>
      <c r="D26" s="33">
        <f t="shared" si="0"/>
        <v>17.785857089966679</v>
      </c>
      <c r="E26" s="54"/>
      <c r="F26" s="1"/>
    </row>
    <row r="27" spans="1:6" ht="13" x14ac:dyDescent="0.3">
      <c r="A27" s="95"/>
      <c r="B27" s="43">
        <v>25</v>
      </c>
      <c r="C27" s="44">
        <v>35235</v>
      </c>
      <c r="D27" s="33">
        <f t="shared" si="0"/>
        <v>18.263235838578304</v>
      </c>
      <c r="E27" s="54"/>
      <c r="F27" s="1"/>
    </row>
    <row r="28" spans="1:6" ht="13" x14ac:dyDescent="0.3">
      <c r="A28" s="86" t="s">
        <v>5</v>
      </c>
      <c r="B28" s="45">
        <v>26</v>
      </c>
      <c r="C28" s="46">
        <v>36124</v>
      </c>
      <c r="D28" s="33">
        <f t="shared" si="0"/>
        <v>18.724028137726769</v>
      </c>
      <c r="E28" s="54"/>
      <c r="F28" s="1"/>
    </row>
    <row r="29" spans="1:6" ht="13" x14ac:dyDescent="0.3">
      <c r="A29" s="87"/>
      <c r="B29" s="43">
        <v>27</v>
      </c>
      <c r="C29" s="44">
        <v>37035</v>
      </c>
      <c r="D29" s="33">
        <f t="shared" si="0"/>
        <v>19.196223620881153</v>
      </c>
      <c r="E29" s="54"/>
      <c r="F29" s="1"/>
    </row>
    <row r="30" spans="1:6" ht="13" x14ac:dyDescent="0.3">
      <c r="A30" s="87"/>
      <c r="B30" s="43">
        <v>28</v>
      </c>
      <c r="C30" s="44">
        <v>37938</v>
      </c>
      <c r="D30" s="33">
        <f t="shared" si="0"/>
        <v>19.664272491669752</v>
      </c>
      <c r="E30" s="54"/>
      <c r="F30" s="1"/>
    </row>
    <row r="31" spans="1:6" ht="13" x14ac:dyDescent="0.3">
      <c r="A31" s="87"/>
      <c r="B31" s="43">
        <v>29</v>
      </c>
      <c r="C31" s="44">
        <v>38626</v>
      </c>
      <c r="D31" s="33">
        <f t="shared" si="0"/>
        <v>20.020881155127729</v>
      </c>
      <c r="E31" s="54"/>
      <c r="F31" s="1"/>
    </row>
    <row r="32" spans="1:6" ht="13" x14ac:dyDescent="0.3">
      <c r="A32" s="87"/>
      <c r="B32" s="43">
        <v>30</v>
      </c>
      <c r="C32" s="44">
        <v>39513</v>
      </c>
      <c r="D32" s="33">
        <f t="shared" si="0"/>
        <v>20.480636801184744</v>
      </c>
      <c r="E32" s="54"/>
      <c r="F32" s="1"/>
    </row>
    <row r="33" spans="1:7" ht="12.75" customHeight="1" x14ac:dyDescent="0.3">
      <c r="A33" s="88"/>
      <c r="B33" s="43">
        <v>31</v>
      </c>
      <c r="C33" s="44">
        <v>40476</v>
      </c>
      <c r="D33" s="33">
        <f t="shared" si="0"/>
        <v>20.979785264716774</v>
      </c>
      <c r="E33" s="54"/>
      <c r="F33" s="75" t="s">
        <v>41</v>
      </c>
      <c r="G33" s="76"/>
    </row>
    <row r="34" spans="1:7" ht="13" x14ac:dyDescent="0.3">
      <c r="A34" s="109" t="s">
        <v>6</v>
      </c>
      <c r="B34" s="45">
        <v>32</v>
      </c>
      <c r="C34" s="46">
        <v>41511</v>
      </c>
      <c r="D34" s="33">
        <f t="shared" si="0"/>
        <v>21.516253239540912</v>
      </c>
      <c r="E34" s="54"/>
      <c r="F34" s="77"/>
      <c r="G34" s="78"/>
    </row>
    <row r="35" spans="1:7" ht="13" x14ac:dyDescent="0.3">
      <c r="A35" s="110"/>
      <c r="B35" s="43">
        <v>33</v>
      </c>
      <c r="C35" s="44">
        <v>42708</v>
      </c>
      <c r="D35" s="33">
        <f t="shared" si="0"/>
        <v>22.136690114772307</v>
      </c>
      <c r="E35" s="54"/>
      <c r="F35" s="77"/>
      <c r="G35" s="78"/>
    </row>
    <row r="36" spans="1:7" ht="12.75" customHeight="1" x14ac:dyDescent="0.3">
      <c r="A36" s="110"/>
      <c r="B36" s="43">
        <v>34</v>
      </c>
      <c r="C36" s="44">
        <v>43693</v>
      </c>
      <c r="D36" s="33">
        <f t="shared" si="0"/>
        <v>22.647241762310259</v>
      </c>
      <c r="E36" s="54"/>
      <c r="F36" s="79"/>
      <c r="G36" s="80"/>
    </row>
    <row r="37" spans="1:7" ht="12.75" customHeight="1" x14ac:dyDescent="0.3">
      <c r="A37" s="110"/>
      <c r="B37" s="43">
        <v>35</v>
      </c>
      <c r="C37" s="44">
        <v>44711</v>
      </c>
      <c r="D37" s="33">
        <f t="shared" si="0"/>
        <v>23.174898185857089</v>
      </c>
      <c r="E37" s="54"/>
      <c r="F37" s="81">
        <v>41.78</v>
      </c>
      <c r="G37" s="82"/>
    </row>
    <row r="38" spans="1:7" ht="12.75" customHeight="1" x14ac:dyDescent="0.3">
      <c r="A38" s="110"/>
      <c r="B38" s="43">
        <v>36</v>
      </c>
      <c r="C38" s="44">
        <v>45718</v>
      </c>
      <c r="D38" s="33">
        <f t="shared" si="0"/>
        <v>23.696853017400962</v>
      </c>
      <c r="E38" s="54"/>
      <c r="F38" s="83"/>
      <c r="G38" s="84"/>
    </row>
    <row r="39" spans="1:7" ht="13" x14ac:dyDescent="0.3">
      <c r="A39" s="110"/>
      <c r="B39" s="43">
        <v>37</v>
      </c>
      <c r="C39" s="44">
        <v>46731</v>
      </c>
      <c r="D39" s="33">
        <f t="shared" si="0"/>
        <v>24.221917808219175</v>
      </c>
      <c r="E39" s="54"/>
      <c r="F39" s="1"/>
    </row>
    <row r="40" spans="1:7" ht="12.75" customHeight="1" x14ac:dyDescent="0.3">
      <c r="A40" s="86" t="s">
        <v>7</v>
      </c>
      <c r="B40" s="45">
        <v>38</v>
      </c>
      <c r="C40" s="46">
        <v>47754</v>
      </c>
      <c r="D40" s="33">
        <f t="shared" si="0"/>
        <v>24.752165864494632</v>
      </c>
      <c r="E40" s="54"/>
      <c r="F40" s="96" t="s">
        <v>17</v>
      </c>
      <c r="G40" s="97"/>
    </row>
    <row r="41" spans="1:7" ht="13" x14ac:dyDescent="0.3">
      <c r="A41" s="87"/>
      <c r="B41" s="43">
        <v>39</v>
      </c>
      <c r="C41" s="44">
        <v>48710</v>
      </c>
      <c r="D41" s="33">
        <f t="shared" si="0"/>
        <v>25.247686042206588</v>
      </c>
      <c r="E41" s="54"/>
      <c r="F41" s="97"/>
      <c r="G41" s="97"/>
    </row>
    <row r="42" spans="1:7" ht="13" x14ac:dyDescent="0.3">
      <c r="A42" s="87"/>
      <c r="B42" s="43">
        <v>40</v>
      </c>
      <c r="C42" s="44">
        <v>49764</v>
      </c>
      <c r="D42" s="33">
        <f t="shared" si="0"/>
        <v>25.794002221399481</v>
      </c>
      <c r="E42" s="54"/>
      <c r="F42" s="97"/>
      <c r="G42" s="97"/>
    </row>
    <row r="43" spans="1:7" ht="13" x14ac:dyDescent="0.3">
      <c r="A43" s="87"/>
      <c r="B43" s="43">
        <v>41</v>
      </c>
      <c r="C43" s="44">
        <v>50788</v>
      </c>
      <c r="D43" s="33">
        <f t="shared" si="0"/>
        <v>26.324768604220658</v>
      </c>
      <c r="E43" s="54"/>
      <c r="F43" s="98" t="s">
        <v>19</v>
      </c>
      <c r="G43" s="99"/>
    </row>
    <row r="44" spans="1:7" ht="13" x14ac:dyDescent="0.3">
      <c r="A44" s="87"/>
      <c r="B44" s="43">
        <v>42</v>
      </c>
      <c r="C44" s="44">
        <v>51802</v>
      </c>
      <c r="D44" s="33">
        <f t="shared" si="0"/>
        <v>26.850351721584602</v>
      </c>
      <c r="E44" s="54"/>
      <c r="F44" s="99"/>
      <c r="G44" s="99"/>
    </row>
    <row r="45" spans="1:7" ht="13" x14ac:dyDescent="0.3">
      <c r="A45" s="87"/>
      <c r="B45" s="43">
        <v>43</v>
      </c>
      <c r="C45" s="44">
        <v>52805</v>
      </c>
      <c r="D45" s="33">
        <f t="shared" si="0"/>
        <v>27.370233246945578</v>
      </c>
      <c r="E45" s="54"/>
      <c r="F45" s="99"/>
      <c r="G45" s="99"/>
    </row>
    <row r="46" spans="1:7" ht="12.75" customHeight="1" x14ac:dyDescent="0.35">
      <c r="A46" s="93" t="s">
        <v>8</v>
      </c>
      <c r="B46" s="42">
        <v>44</v>
      </c>
      <c r="C46" s="49">
        <v>53885</v>
      </c>
      <c r="D46" s="33">
        <f t="shared" si="0"/>
        <v>27.930025916327292</v>
      </c>
      <c r="E46" s="54"/>
    </row>
    <row r="47" spans="1:7" ht="14.5" x14ac:dyDescent="0.35">
      <c r="A47" s="87"/>
      <c r="B47" s="41">
        <v>45</v>
      </c>
      <c r="C47" s="50">
        <v>54971</v>
      </c>
      <c r="D47" s="33">
        <f t="shared" si="0"/>
        <v>28.492928544983339</v>
      </c>
      <c r="E47" s="54"/>
      <c r="F47" s="75" t="s">
        <v>18</v>
      </c>
      <c r="G47" s="100"/>
    </row>
    <row r="48" spans="1:7" ht="14.5" x14ac:dyDescent="0.35">
      <c r="A48" s="87"/>
      <c r="B48" s="41">
        <v>46</v>
      </c>
      <c r="C48" s="50">
        <v>56077</v>
      </c>
      <c r="D48" s="33">
        <f t="shared" si="0"/>
        <v>29.066197704553865</v>
      </c>
      <c r="E48" s="54"/>
      <c r="F48" s="101"/>
      <c r="G48" s="102"/>
    </row>
    <row r="49" spans="1:8" ht="14.5" x14ac:dyDescent="0.35">
      <c r="A49" s="88"/>
      <c r="B49" s="41">
        <v>47</v>
      </c>
      <c r="C49" s="50">
        <v>57195</v>
      </c>
      <c r="D49" s="33">
        <f t="shared" si="0"/>
        <v>29.645686782673085</v>
      </c>
      <c r="E49" s="54"/>
      <c r="F49" s="103"/>
      <c r="G49" s="104"/>
    </row>
    <row r="50" spans="1:8" ht="12.75" customHeight="1" x14ac:dyDescent="0.3">
      <c r="A50" s="86" t="s">
        <v>9</v>
      </c>
      <c r="B50" s="5">
        <v>48</v>
      </c>
      <c r="C50" s="49">
        <v>58327</v>
      </c>
      <c r="D50" s="33">
        <f t="shared" si="0"/>
        <v>30.232432432432436</v>
      </c>
      <c r="E50" s="54"/>
      <c r="F50" s="69" t="s">
        <v>50</v>
      </c>
      <c r="G50" s="70"/>
    </row>
    <row r="51" spans="1:8" ht="13" x14ac:dyDescent="0.3">
      <c r="A51" s="87"/>
      <c r="B51" s="2">
        <v>49</v>
      </c>
      <c r="C51" s="50">
        <v>59489</v>
      </c>
      <c r="D51" s="33">
        <f t="shared" si="0"/>
        <v>30.834727878563498</v>
      </c>
      <c r="E51" s="54"/>
      <c r="F51" s="71"/>
      <c r="G51" s="72"/>
    </row>
    <row r="52" spans="1:8" ht="13" x14ac:dyDescent="0.3">
      <c r="A52" s="87"/>
      <c r="B52" s="2">
        <v>50</v>
      </c>
      <c r="C52" s="50">
        <v>60672</v>
      </c>
      <c r="D52" s="33">
        <f t="shared" si="0"/>
        <v>31.447908182154759</v>
      </c>
      <c r="E52" s="54"/>
      <c r="F52" s="71"/>
      <c r="G52" s="72"/>
    </row>
    <row r="53" spans="1:8" ht="13" x14ac:dyDescent="0.3">
      <c r="A53" s="88"/>
      <c r="B53" s="7">
        <v>51</v>
      </c>
      <c r="C53" s="50">
        <v>61853</v>
      </c>
      <c r="D53" s="33">
        <f t="shared" si="0"/>
        <v>32.060051832654572</v>
      </c>
      <c r="E53" s="54"/>
      <c r="F53" s="73"/>
      <c r="G53" s="74"/>
    </row>
    <row r="54" spans="1:8" x14ac:dyDescent="0.25">
      <c r="C54" s="6"/>
      <c r="D54" s="6"/>
    </row>
    <row r="55" spans="1:8" x14ac:dyDescent="0.25">
      <c r="A55" s="24"/>
      <c r="B55" s="24"/>
      <c r="C55" s="24"/>
      <c r="D55" s="24"/>
      <c r="E55" s="24"/>
      <c r="F55" s="24"/>
      <c r="G55" s="24"/>
      <c r="H55" s="24"/>
    </row>
  </sheetData>
  <mergeCells count="15">
    <mergeCell ref="A46:A49"/>
    <mergeCell ref="F47:G49"/>
    <mergeCell ref="A50:A53"/>
    <mergeCell ref="F50:G53"/>
    <mergeCell ref="F33:G36"/>
    <mergeCell ref="A34:A39"/>
    <mergeCell ref="F37:G38"/>
    <mergeCell ref="A40:A45"/>
    <mergeCell ref="F40:G42"/>
    <mergeCell ref="F43:G45"/>
    <mergeCell ref="A6:A7"/>
    <mergeCell ref="A8:A11"/>
    <mergeCell ref="A12:A19"/>
    <mergeCell ref="A20:A27"/>
    <mergeCell ref="A28:A33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213A6-73A7-4FD1-87AB-4F50F97695CB}">
  <dimension ref="A1:H55"/>
  <sheetViews>
    <sheetView workbookViewId="0">
      <selection sqref="A1:IV65536"/>
    </sheetView>
  </sheetViews>
  <sheetFormatPr defaultRowHeight="12.5" x14ac:dyDescent="0.25"/>
  <cols>
    <col min="1" max="1" width="20.453125" customWidth="1"/>
    <col min="2" max="2" width="14.7265625" style="2" customWidth="1"/>
    <col min="3" max="3" width="13.26953125" customWidth="1"/>
    <col min="4" max="4" width="13.1796875" customWidth="1"/>
    <col min="5" max="5" width="11.1796875" customWidth="1"/>
    <col min="6" max="6" width="7" customWidth="1"/>
    <col min="7" max="7" width="9" customWidth="1"/>
    <col min="8" max="8" width="9.1796875" customWidth="1"/>
    <col min="12" max="12" width="3.26953125" customWidth="1"/>
    <col min="13" max="13" width="3.7265625" customWidth="1"/>
    <col min="14" max="14" width="3.81640625" customWidth="1"/>
    <col min="15" max="15" width="1.1796875" customWidth="1"/>
  </cols>
  <sheetData>
    <row r="1" spans="1:8" ht="17.5" x14ac:dyDescent="0.35">
      <c r="A1" s="9" t="s">
        <v>14</v>
      </c>
    </row>
    <row r="2" spans="1:8" ht="15.5" x14ac:dyDescent="0.35">
      <c r="A2" s="11" t="s">
        <v>47</v>
      </c>
      <c r="B2" s="12"/>
    </row>
    <row r="4" spans="1:8" ht="37.5" customHeight="1" x14ac:dyDescent="0.25">
      <c r="A4" s="3" t="s">
        <v>10</v>
      </c>
      <c r="B4" s="3" t="s">
        <v>11</v>
      </c>
      <c r="C4" s="4" t="s">
        <v>36</v>
      </c>
      <c r="D4" s="38" t="s">
        <v>21</v>
      </c>
    </row>
    <row r="5" spans="1:8" ht="12.75" customHeight="1" x14ac:dyDescent="0.3">
      <c r="A5" s="51" t="s">
        <v>0</v>
      </c>
      <c r="B5" s="43">
        <v>2</v>
      </c>
      <c r="C5" s="35">
        <v>22366</v>
      </c>
      <c r="D5" s="33">
        <f>C5/365*7/37</f>
        <v>11.592891521658645</v>
      </c>
      <c r="E5" s="54"/>
      <c r="F5" s="32"/>
      <c r="G5" s="32"/>
      <c r="H5" s="32"/>
    </row>
    <row r="6" spans="1:8" ht="12.75" customHeight="1" x14ac:dyDescent="0.3">
      <c r="A6" s="105" t="s">
        <v>1</v>
      </c>
      <c r="B6" s="45">
        <v>3</v>
      </c>
      <c r="C6" s="46">
        <v>22737</v>
      </c>
      <c r="D6" s="33">
        <f t="shared" ref="D6:D53" si="0">C6/365*7/37</f>
        <v>11.785190670122176</v>
      </c>
      <c r="E6" s="54"/>
      <c r="F6" s="32"/>
      <c r="G6" s="32"/>
      <c r="H6" s="32"/>
    </row>
    <row r="7" spans="1:8" ht="12.75" customHeight="1" x14ac:dyDescent="0.3">
      <c r="A7" s="106"/>
      <c r="B7" s="43">
        <v>4</v>
      </c>
      <c r="C7" s="44">
        <v>23114</v>
      </c>
      <c r="D7" s="33">
        <f t="shared" si="0"/>
        <v>11.980599777860052</v>
      </c>
      <c r="E7" s="54"/>
      <c r="F7" s="32"/>
      <c r="G7" s="32"/>
      <c r="H7" s="32"/>
    </row>
    <row r="8" spans="1:8" ht="12.75" customHeight="1" x14ac:dyDescent="0.3">
      <c r="A8" s="89" t="s">
        <v>2</v>
      </c>
      <c r="B8" s="45">
        <v>5</v>
      </c>
      <c r="C8" s="46">
        <v>23500</v>
      </c>
      <c r="D8" s="33">
        <f t="shared" si="0"/>
        <v>12.180673824509443</v>
      </c>
      <c r="E8" s="54"/>
      <c r="F8" s="32"/>
      <c r="G8" s="32"/>
      <c r="H8" s="32"/>
    </row>
    <row r="9" spans="1:8" ht="12.75" customHeight="1" x14ac:dyDescent="0.3">
      <c r="A9" s="107"/>
      <c r="B9" s="43">
        <v>6</v>
      </c>
      <c r="C9" s="44">
        <v>23893</v>
      </c>
      <c r="D9" s="33">
        <f t="shared" si="0"/>
        <v>12.384376156978895</v>
      </c>
      <c r="E9" s="54"/>
    </row>
    <row r="10" spans="1:8" ht="12.75" customHeight="1" x14ac:dyDescent="0.3">
      <c r="A10" s="107"/>
      <c r="B10" s="43">
        <v>7</v>
      </c>
      <c r="C10" s="44">
        <v>24294</v>
      </c>
      <c r="D10" s="33">
        <f t="shared" si="0"/>
        <v>12.592225101814142</v>
      </c>
      <c r="E10" s="54"/>
    </row>
    <row r="11" spans="1:8" ht="12.75" customHeight="1" x14ac:dyDescent="0.3">
      <c r="A11" s="108"/>
      <c r="B11" s="43">
        <v>8</v>
      </c>
      <c r="C11" s="44">
        <v>24702</v>
      </c>
      <c r="D11" s="33">
        <f t="shared" si="0"/>
        <v>12.803702332469456</v>
      </c>
      <c r="E11" s="54"/>
    </row>
    <row r="12" spans="1:8" ht="13" x14ac:dyDescent="0.3">
      <c r="A12" s="90" t="s">
        <v>3</v>
      </c>
      <c r="B12" s="45">
        <v>9</v>
      </c>
      <c r="C12" s="46">
        <v>25119</v>
      </c>
      <c r="D12" s="33">
        <f t="shared" si="0"/>
        <v>13.019844502036284</v>
      </c>
      <c r="E12" s="54"/>
    </row>
    <row r="13" spans="1:8" ht="13" x14ac:dyDescent="0.3">
      <c r="A13" s="91"/>
      <c r="B13" s="43">
        <v>11</v>
      </c>
      <c r="C13" s="44">
        <v>25979</v>
      </c>
      <c r="D13" s="33">
        <f t="shared" si="0"/>
        <v>13.465605331358757</v>
      </c>
      <c r="E13" s="54"/>
      <c r="F13" s="1"/>
    </row>
    <row r="14" spans="1:8" ht="12.75" customHeight="1" x14ac:dyDescent="0.3">
      <c r="A14" s="91"/>
      <c r="B14" s="43">
        <v>12</v>
      </c>
      <c r="C14" s="44">
        <v>26421</v>
      </c>
      <c r="D14" s="33">
        <f t="shared" si="0"/>
        <v>13.69470566456868</v>
      </c>
      <c r="E14" s="54"/>
    </row>
    <row r="15" spans="1:8" ht="12.75" customHeight="1" x14ac:dyDescent="0.3">
      <c r="A15" s="91"/>
      <c r="B15" s="43">
        <v>13</v>
      </c>
      <c r="C15" s="44">
        <v>26873</v>
      </c>
      <c r="D15" s="33">
        <f t="shared" si="0"/>
        <v>13.92898926323584</v>
      </c>
      <c r="E15" s="54"/>
    </row>
    <row r="16" spans="1:8" ht="12.75" customHeight="1" x14ac:dyDescent="0.3">
      <c r="A16" s="91"/>
      <c r="B16" s="43">
        <v>14</v>
      </c>
      <c r="C16" s="44">
        <v>27334</v>
      </c>
      <c r="D16" s="33">
        <f t="shared" si="0"/>
        <v>14.167937800814512</v>
      </c>
      <c r="E16" s="54"/>
    </row>
    <row r="17" spans="1:6" ht="12.75" customHeight="1" x14ac:dyDescent="0.3">
      <c r="A17" s="91"/>
      <c r="B17" s="43">
        <v>15</v>
      </c>
      <c r="C17" s="44">
        <v>27803</v>
      </c>
      <c r="D17" s="33">
        <f t="shared" si="0"/>
        <v>14.41103295075898</v>
      </c>
      <c r="E17" s="54"/>
    </row>
    <row r="18" spans="1:6" ht="12.75" customHeight="1" x14ac:dyDescent="0.3">
      <c r="A18" s="91"/>
      <c r="B18" s="43">
        <v>16</v>
      </c>
      <c r="C18" s="44">
        <v>28282</v>
      </c>
      <c r="D18" s="33">
        <f t="shared" si="0"/>
        <v>14.659311366160683</v>
      </c>
      <c r="E18" s="54"/>
    </row>
    <row r="19" spans="1:6" ht="12.75" customHeight="1" x14ac:dyDescent="0.3">
      <c r="A19" s="92"/>
      <c r="B19" s="43">
        <v>17</v>
      </c>
      <c r="C19" s="44">
        <v>28770</v>
      </c>
      <c r="D19" s="33">
        <f t="shared" si="0"/>
        <v>14.9122547204739</v>
      </c>
      <c r="E19" s="54"/>
    </row>
    <row r="20" spans="1:6" ht="13" x14ac:dyDescent="0.3">
      <c r="A20" s="93" t="s">
        <v>4</v>
      </c>
      <c r="B20" s="45">
        <v>18</v>
      </c>
      <c r="C20" s="46">
        <v>29269</v>
      </c>
      <c r="D20" s="33">
        <f t="shared" si="0"/>
        <v>15.17089966679008</v>
      </c>
      <c r="E20" s="54"/>
      <c r="F20" s="1"/>
    </row>
    <row r="21" spans="1:6" ht="13" x14ac:dyDescent="0.3">
      <c r="A21" s="94"/>
      <c r="B21" s="43">
        <v>19</v>
      </c>
      <c r="C21" s="44">
        <v>29777</v>
      </c>
      <c r="D21" s="33">
        <f t="shared" si="0"/>
        <v>15.434209552017773</v>
      </c>
      <c r="E21" s="54"/>
      <c r="F21" s="1"/>
    </row>
    <row r="22" spans="1:6" ht="13" x14ac:dyDescent="0.3">
      <c r="A22" s="94"/>
      <c r="B22" s="43">
        <v>20</v>
      </c>
      <c r="C22" s="44">
        <v>30296</v>
      </c>
      <c r="D22" s="33">
        <f t="shared" si="0"/>
        <v>15.703221029248429</v>
      </c>
      <c r="E22" s="54"/>
      <c r="F22" s="1"/>
    </row>
    <row r="23" spans="1:6" ht="13" x14ac:dyDescent="0.3">
      <c r="A23" s="94"/>
      <c r="B23" s="43">
        <v>21</v>
      </c>
      <c r="C23" s="44">
        <v>30825</v>
      </c>
      <c r="D23" s="33">
        <f t="shared" si="0"/>
        <v>15.97741577193632</v>
      </c>
      <c r="E23" s="54"/>
      <c r="F23" s="1"/>
    </row>
    <row r="24" spans="1:6" ht="13" x14ac:dyDescent="0.3">
      <c r="A24" s="94"/>
      <c r="B24" s="43">
        <v>22</v>
      </c>
      <c r="C24" s="44">
        <v>31364</v>
      </c>
      <c r="D24" s="33">
        <f t="shared" si="0"/>
        <v>16.256793780081452</v>
      </c>
      <c r="E24" s="54"/>
      <c r="F24" s="1"/>
    </row>
    <row r="25" spans="1:6" ht="13" x14ac:dyDescent="0.3">
      <c r="A25" s="94"/>
      <c r="B25" s="43">
        <v>23</v>
      </c>
      <c r="C25" s="44">
        <v>32076</v>
      </c>
      <c r="D25" s="33">
        <f t="shared" si="0"/>
        <v>16.6258422806368</v>
      </c>
      <c r="E25" s="54"/>
      <c r="F25" s="1"/>
    </row>
    <row r="26" spans="1:6" ht="13" x14ac:dyDescent="0.3">
      <c r="A26" s="94"/>
      <c r="B26" s="43">
        <v>24</v>
      </c>
      <c r="C26" s="44">
        <v>33024</v>
      </c>
      <c r="D26" s="33">
        <f t="shared" si="0"/>
        <v>17.117215845982969</v>
      </c>
      <c r="E26" s="54"/>
      <c r="F26" s="1"/>
    </row>
    <row r="27" spans="1:6" ht="13" x14ac:dyDescent="0.3">
      <c r="A27" s="95"/>
      <c r="B27" s="43">
        <v>25</v>
      </c>
      <c r="C27" s="44">
        <v>33945</v>
      </c>
      <c r="D27" s="33">
        <f t="shared" si="0"/>
        <v>17.594594594594593</v>
      </c>
      <c r="E27" s="54"/>
      <c r="F27" s="1"/>
    </row>
    <row r="28" spans="1:6" ht="13" x14ac:dyDescent="0.3">
      <c r="A28" s="86" t="s">
        <v>5</v>
      </c>
      <c r="B28" s="45">
        <v>26</v>
      </c>
      <c r="C28" s="46">
        <v>34834</v>
      </c>
      <c r="D28" s="33">
        <f t="shared" si="0"/>
        <v>18.055386893743059</v>
      </c>
      <c r="E28" s="54"/>
      <c r="F28" s="1"/>
    </row>
    <row r="29" spans="1:6" ht="13" x14ac:dyDescent="0.3">
      <c r="A29" s="87"/>
      <c r="B29" s="43">
        <v>27</v>
      </c>
      <c r="C29" s="44">
        <v>35745</v>
      </c>
      <c r="D29" s="33">
        <f t="shared" si="0"/>
        <v>18.527582376897445</v>
      </c>
      <c r="E29" s="54"/>
      <c r="F29" s="1"/>
    </row>
    <row r="30" spans="1:6" ht="13" x14ac:dyDescent="0.3">
      <c r="A30" s="87"/>
      <c r="B30" s="43">
        <v>28</v>
      </c>
      <c r="C30" s="44">
        <v>36648</v>
      </c>
      <c r="D30" s="33">
        <f t="shared" si="0"/>
        <v>18.995631247686042</v>
      </c>
      <c r="E30" s="54"/>
      <c r="F30" s="1"/>
    </row>
    <row r="31" spans="1:6" ht="13" x14ac:dyDescent="0.3">
      <c r="A31" s="87"/>
      <c r="B31" s="43">
        <v>29</v>
      </c>
      <c r="C31" s="44">
        <v>37336</v>
      </c>
      <c r="D31" s="33">
        <f t="shared" si="0"/>
        <v>19.352239911144022</v>
      </c>
      <c r="E31" s="54"/>
      <c r="F31" s="1"/>
    </row>
    <row r="32" spans="1:6" ht="13" x14ac:dyDescent="0.3">
      <c r="A32" s="87"/>
      <c r="B32" s="43">
        <v>30</v>
      </c>
      <c r="C32" s="44">
        <v>38223</v>
      </c>
      <c r="D32" s="33">
        <f t="shared" si="0"/>
        <v>19.811995557201037</v>
      </c>
      <c r="E32" s="54"/>
      <c r="F32" s="1"/>
    </row>
    <row r="33" spans="1:7" ht="12.75" customHeight="1" x14ac:dyDescent="0.3">
      <c r="A33" s="88"/>
      <c r="B33" s="43">
        <v>31</v>
      </c>
      <c r="C33" s="44">
        <v>39186</v>
      </c>
      <c r="D33" s="33">
        <f t="shared" si="0"/>
        <v>20.311144020733064</v>
      </c>
      <c r="E33" s="54"/>
      <c r="F33" s="75" t="s">
        <v>41</v>
      </c>
      <c r="G33" s="76"/>
    </row>
    <row r="34" spans="1:7" ht="13" x14ac:dyDescent="0.3">
      <c r="A34" s="109" t="s">
        <v>6</v>
      </c>
      <c r="B34" s="45">
        <v>32</v>
      </c>
      <c r="C34" s="46">
        <v>40221</v>
      </c>
      <c r="D34" s="33">
        <f t="shared" si="0"/>
        <v>20.847611995557202</v>
      </c>
      <c r="E34" s="54"/>
      <c r="F34" s="77"/>
      <c r="G34" s="78"/>
    </row>
    <row r="35" spans="1:7" ht="13" x14ac:dyDescent="0.3">
      <c r="A35" s="110"/>
      <c r="B35" s="43">
        <v>33</v>
      </c>
      <c r="C35" s="44">
        <v>41418</v>
      </c>
      <c r="D35" s="33">
        <f t="shared" si="0"/>
        <v>21.468048870788596</v>
      </c>
      <c r="E35" s="54"/>
      <c r="F35" s="77"/>
      <c r="G35" s="78"/>
    </row>
    <row r="36" spans="1:7" ht="12.75" customHeight="1" x14ac:dyDescent="0.3">
      <c r="A36" s="110"/>
      <c r="B36" s="43">
        <v>34</v>
      </c>
      <c r="C36" s="44">
        <v>42403</v>
      </c>
      <c r="D36" s="33">
        <f t="shared" si="0"/>
        <v>21.978600518326548</v>
      </c>
      <c r="E36" s="54"/>
      <c r="F36" s="79"/>
      <c r="G36" s="80"/>
    </row>
    <row r="37" spans="1:7" ht="12.75" customHeight="1" x14ac:dyDescent="0.3">
      <c r="A37" s="110"/>
      <c r="B37" s="43">
        <v>35</v>
      </c>
      <c r="C37" s="44">
        <v>43421</v>
      </c>
      <c r="D37" s="33">
        <f t="shared" si="0"/>
        <v>22.506256941873382</v>
      </c>
      <c r="E37" s="54"/>
      <c r="F37" s="81">
        <v>40.76</v>
      </c>
      <c r="G37" s="82"/>
    </row>
    <row r="38" spans="1:7" ht="12.75" customHeight="1" x14ac:dyDescent="0.3">
      <c r="A38" s="110"/>
      <c r="B38" s="43">
        <v>36</v>
      </c>
      <c r="C38" s="44">
        <v>44428</v>
      </c>
      <c r="D38" s="33">
        <f t="shared" si="0"/>
        <v>23.028211773417254</v>
      </c>
      <c r="E38" s="54"/>
      <c r="F38" s="83"/>
      <c r="G38" s="84"/>
    </row>
    <row r="39" spans="1:7" ht="13" x14ac:dyDescent="0.3">
      <c r="A39" s="110"/>
      <c r="B39" s="43">
        <v>37</v>
      </c>
      <c r="C39" s="44">
        <v>45441</v>
      </c>
      <c r="D39" s="33">
        <f t="shared" si="0"/>
        <v>23.553276564235468</v>
      </c>
      <c r="E39" s="54"/>
      <c r="F39" s="1"/>
    </row>
    <row r="40" spans="1:7" ht="12.75" customHeight="1" x14ac:dyDescent="0.3">
      <c r="A40" s="86" t="s">
        <v>7</v>
      </c>
      <c r="B40" s="45">
        <v>38</v>
      </c>
      <c r="C40" s="46">
        <v>46464</v>
      </c>
      <c r="D40" s="33">
        <f t="shared" si="0"/>
        <v>24.083524620510921</v>
      </c>
      <c r="E40" s="54"/>
      <c r="F40" s="96" t="s">
        <v>17</v>
      </c>
      <c r="G40" s="97"/>
    </row>
    <row r="41" spans="1:7" ht="13" x14ac:dyDescent="0.3">
      <c r="A41" s="87"/>
      <c r="B41" s="43">
        <v>39</v>
      </c>
      <c r="C41" s="44">
        <v>47420</v>
      </c>
      <c r="D41" s="33">
        <f t="shared" si="0"/>
        <v>24.579044798222878</v>
      </c>
      <c r="E41" s="54"/>
      <c r="F41" s="97"/>
      <c r="G41" s="97"/>
    </row>
    <row r="42" spans="1:7" ht="13" x14ac:dyDescent="0.3">
      <c r="A42" s="87"/>
      <c r="B42" s="43">
        <v>40</v>
      </c>
      <c r="C42" s="44">
        <v>48474</v>
      </c>
      <c r="D42" s="33">
        <f t="shared" si="0"/>
        <v>25.12536097741577</v>
      </c>
      <c r="E42" s="54"/>
      <c r="F42" s="97"/>
      <c r="G42" s="97"/>
    </row>
    <row r="43" spans="1:7" ht="13" x14ac:dyDescent="0.3">
      <c r="A43" s="87"/>
      <c r="B43" s="43">
        <v>41</v>
      </c>
      <c r="C43" s="44">
        <v>49498</v>
      </c>
      <c r="D43" s="33">
        <f t="shared" si="0"/>
        <v>25.656127360236951</v>
      </c>
      <c r="E43" s="54"/>
      <c r="F43" s="98" t="s">
        <v>19</v>
      </c>
      <c r="G43" s="99"/>
    </row>
    <row r="44" spans="1:7" ht="13" x14ac:dyDescent="0.3">
      <c r="A44" s="87"/>
      <c r="B44" s="43">
        <v>42</v>
      </c>
      <c r="C44" s="44">
        <v>50512</v>
      </c>
      <c r="D44" s="33">
        <f t="shared" si="0"/>
        <v>26.181710477600888</v>
      </c>
      <c r="E44" s="54"/>
      <c r="F44" s="99"/>
      <c r="G44" s="99"/>
    </row>
    <row r="45" spans="1:7" ht="13" x14ac:dyDescent="0.3">
      <c r="A45" s="87"/>
      <c r="B45" s="43">
        <v>43</v>
      </c>
      <c r="C45" s="44">
        <v>51515</v>
      </c>
      <c r="D45" s="33">
        <f t="shared" si="0"/>
        <v>26.701592002961863</v>
      </c>
      <c r="E45" s="54"/>
      <c r="F45" s="99"/>
      <c r="G45" s="99"/>
    </row>
    <row r="46" spans="1:7" ht="12.75" customHeight="1" x14ac:dyDescent="0.35">
      <c r="A46" s="93" t="s">
        <v>8</v>
      </c>
      <c r="B46" s="42">
        <v>44</v>
      </c>
      <c r="C46" s="49">
        <v>52571</v>
      </c>
      <c r="D46" s="33">
        <f t="shared" si="0"/>
        <v>27.248944835246203</v>
      </c>
      <c r="E46" s="54"/>
    </row>
    <row r="47" spans="1:7" ht="14.5" x14ac:dyDescent="0.35">
      <c r="A47" s="87"/>
      <c r="B47" s="41">
        <v>45</v>
      </c>
      <c r="C47" s="50">
        <v>53630</v>
      </c>
      <c r="D47" s="33">
        <f t="shared" si="0"/>
        <v>27.797852647167712</v>
      </c>
      <c r="E47" s="54"/>
      <c r="F47" s="75" t="s">
        <v>18</v>
      </c>
      <c r="G47" s="100"/>
    </row>
    <row r="48" spans="1:7" ht="14.5" x14ac:dyDescent="0.35">
      <c r="A48" s="87"/>
      <c r="B48" s="41">
        <v>46</v>
      </c>
      <c r="C48" s="50">
        <v>54709</v>
      </c>
      <c r="D48" s="33">
        <f t="shared" si="0"/>
        <v>28.3571269900037</v>
      </c>
      <c r="E48" s="54"/>
      <c r="F48" s="101"/>
      <c r="G48" s="102"/>
    </row>
    <row r="49" spans="1:8" ht="14.5" x14ac:dyDescent="0.35">
      <c r="A49" s="88"/>
      <c r="B49" s="41">
        <v>47</v>
      </c>
      <c r="C49" s="50">
        <v>55800</v>
      </c>
      <c r="D49" s="33">
        <f t="shared" si="0"/>
        <v>28.922621251388374</v>
      </c>
      <c r="E49" s="54"/>
      <c r="F49" s="103"/>
      <c r="G49" s="104"/>
    </row>
    <row r="50" spans="1:8" ht="12.75" customHeight="1" x14ac:dyDescent="0.3">
      <c r="A50" s="86" t="s">
        <v>9</v>
      </c>
      <c r="B50" s="5">
        <v>48</v>
      </c>
      <c r="C50" s="49">
        <v>56904</v>
      </c>
      <c r="D50" s="33">
        <f t="shared" si="0"/>
        <v>29.494853757867457</v>
      </c>
      <c r="E50" s="54"/>
      <c r="F50" s="69" t="s">
        <v>48</v>
      </c>
      <c r="G50" s="70"/>
    </row>
    <row r="51" spans="1:8" ht="13" x14ac:dyDescent="0.3">
      <c r="A51" s="87"/>
      <c r="B51" s="2">
        <v>49</v>
      </c>
      <c r="C51" s="50">
        <v>58038</v>
      </c>
      <c r="D51" s="33">
        <f t="shared" si="0"/>
        <v>30.082636060718254</v>
      </c>
      <c r="E51" s="54"/>
      <c r="F51" s="71"/>
      <c r="G51" s="72"/>
    </row>
    <row r="52" spans="1:8" ht="13" x14ac:dyDescent="0.3">
      <c r="A52" s="87"/>
      <c r="B52" s="2">
        <v>50</v>
      </c>
      <c r="C52" s="50">
        <v>59192</v>
      </c>
      <c r="D52" s="33">
        <f t="shared" si="0"/>
        <v>30.680784894483523</v>
      </c>
      <c r="E52" s="54"/>
      <c r="F52" s="71"/>
      <c r="G52" s="72"/>
    </row>
    <row r="53" spans="1:8" ht="13" x14ac:dyDescent="0.3">
      <c r="A53" s="88"/>
      <c r="B53" s="7">
        <v>51</v>
      </c>
      <c r="C53" s="50">
        <v>60344</v>
      </c>
      <c r="D53" s="33">
        <f t="shared" si="0"/>
        <v>31.277897075157348</v>
      </c>
      <c r="E53" s="54"/>
      <c r="F53" s="73"/>
      <c r="G53" s="74"/>
    </row>
    <row r="54" spans="1:8" x14ac:dyDescent="0.25">
      <c r="C54" s="6"/>
      <c r="D54" s="6"/>
    </row>
    <row r="55" spans="1:8" x14ac:dyDescent="0.25">
      <c r="A55" s="24"/>
      <c r="B55" s="24"/>
      <c r="C55" s="24"/>
      <c r="D55" s="24"/>
      <c r="E55" s="24"/>
      <c r="F55" s="24"/>
      <c r="G55" s="24"/>
      <c r="H55" s="24"/>
    </row>
  </sheetData>
  <mergeCells count="15">
    <mergeCell ref="F47:G49"/>
    <mergeCell ref="A50:A53"/>
    <mergeCell ref="F50:G53"/>
    <mergeCell ref="A28:A33"/>
    <mergeCell ref="F33:G36"/>
    <mergeCell ref="A34:A39"/>
    <mergeCell ref="F37:G38"/>
    <mergeCell ref="A40:A45"/>
    <mergeCell ref="F40:G42"/>
    <mergeCell ref="F43:G45"/>
    <mergeCell ref="A6:A7"/>
    <mergeCell ref="A8:A11"/>
    <mergeCell ref="A12:A19"/>
    <mergeCell ref="A20:A27"/>
    <mergeCell ref="A46:A49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50872-23B9-4A41-95D4-6E1AAC595063}">
  <dimension ref="A1:N57"/>
  <sheetViews>
    <sheetView workbookViewId="0">
      <selection activeCell="E6" sqref="E6"/>
    </sheetView>
  </sheetViews>
  <sheetFormatPr defaultRowHeight="12.5" x14ac:dyDescent="0.25"/>
  <cols>
    <col min="1" max="1" width="20.453125" customWidth="1"/>
    <col min="2" max="2" width="14.7265625" style="2" customWidth="1"/>
    <col min="3" max="3" width="13.26953125" customWidth="1"/>
    <col min="4" max="4" width="13.1796875" customWidth="1"/>
    <col min="5" max="5" width="11.1796875" customWidth="1"/>
    <col min="6" max="6" width="7" customWidth="1"/>
    <col min="7" max="7" width="9" customWidth="1"/>
    <col min="8" max="8" width="9.1796875" customWidth="1"/>
    <col min="12" max="12" width="3.26953125" customWidth="1"/>
    <col min="13" max="13" width="3.7265625" customWidth="1"/>
    <col min="14" max="14" width="3.81640625" customWidth="1"/>
    <col min="15" max="15" width="1.1796875" customWidth="1"/>
  </cols>
  <sheetData>
    <row r="1" spans="1:14" ht="17.5" x14ac:dyDescent="0.35">
      <c r="A1" s="9" t="s">
        <v>14</v>
      </c>
    </row>
    <row r="2" spans="1:14" ht="15.5" x14ac:dyDescent="0.35">
      <c r="A2" s="11" t="s">
        <v>46</v>
      </c>
      <c r="B2" s="12"/>
    </row>
    <row r="4" spans="1:14" ht="37.5" customHeight="1" x14ac:dyDescent="0.25">
      <c r="A4" s="3" t="s">
        <v>10</v>
      </c>
      <c r="B4" s="3" t="s">
        <v>11</v>
      </c>
      <c r="C4" s="4" t="s">
        <v>36</v>
      </c>
      <c r="D4" s="38" t="s">
        <v>21</v>
      </c>
    </row>
    <row r="5" spans="1:14" ht="12.75" customHeight="1" x14ac:dyDescent="0.3">
      <c r="A5" s="93" t="s">
        <v>0</v>
      </c>
      <c r="B5" s="52">
        <v>1</v>
      </c>
      <c r="C5" s="53">
        <v>20258</v>
      </c>
      <c r="D5" s="40">
        <v>10.5</v>
      </c>
      <c r="F5" s="32"/>
      <c r="G5" s="111"/>
      <c r="H5" s="112"/>
      <c r="I5" s="112"/>
      <c r="J5" s="112"/>
      <c r="K5" s="112"/>
      <c r="L5" s="112"/>
      <c r="M5" s="112"/>
      <c r="N5" s="112"/>
    </row>
    <row r="6" spans="1:14" ht="12.75" customHeight="1" x14ac:dyDescent="0.3">
      <c r="A6" s="113"/>
      <c r="B6" s="43">
        <v>2</v>
      </c>
      <c r="C6" s="35">
        <v>20441</v>
      </c>
      <c r="D6" s="33">
        <v>10.6</v>
      </c>
      <c r="F6" s="32"/>
      <c r="G6" s="32"/>
      <c r="H6" s="32"/>
    </row>
    <row r="7" spans="1:14" ht="12.75" customHeight="1" x14ac:dyDescent="0.3">
      <c r="A7" s="114" t="s">
        <v>1</v>
      </c>
      <c r="B7" s="45">
        <v>2</v>
      </c>
      <c r="C7" s="46">
        <v>20441</v>
      </c>
      <c r="D7" s="40">
        <v>10.6</v>
      </c>
      <c r="E7" s="32"/>
      <c r="F7" s="32"/>
      <c r="G7" s="32"/>
      <c r="H7" s="32"/>
    </row>
    <row r="8" spans="1:14" ht="12.75" customHeight="1" x14ac:dyDescent="0.3">
      <c r="A8" s="115"/>
      <c r="B8" s="43">
        <v>3</v>
      </c>
      <c r="C8" s="44">
        <v>20812</v>
      </c>
      <c r="D8" s="33">
        <v>10.79</v>
      </c>
      <c r="E8" s="32"/>
      <c r="F8" s="32"/>
      <c r="G8" s="32"/>
      <c r="H8" s="32"/>
    </row>
    <row r="9" spans="1:14" ht="12.75" customHeight="1" x14ac:dyDescent="0.3">
      <c r="A9" s="116"/>
      <c r="B9" s="43">
        <v>4</v>
      </c>
      <c r="C9" s="44">
        <v>21189</v>
      </c>
      <c r="D9" s="33">
        <v>10.98</v>
      </c>
      <c r="E9" s="32"/>
      <c r="F9" s="32"/>
      <c r="G9" s="32"/>
      <c r="H9" s="32"/>
    </row>
    <row r="10" spans="1:14" ht="12.75" customHeight="1" x14ac:dyDescent="0.3">
      <c r="A10" s="89" t="s">
        <v>2</v>
      </c>
      <c r="B10" s="45">
        <v>5</v>
      </c>
      <c r="C10" s="46">
        <v>21575</v>
      </c>
      <c r="D10" s="40">
        <v>11.18</v>
      </c>
      <c r="E10" s="32"/>
      <c r="F10" s="32"/>
      <c r="G10" s="32"/>
      <c r="H10" s="32"/>
    </row>
    <row r="11" spans="1:14" ht="12.75" customHeight="1" x14ac:dyDescent="0.3">
      <c r="A11" s="107"/>
      <c r="B11" s="43">
        <v>6</v>
      </c>
      <c r="C11" s="44">
        <v>21968</v>
      </c>
      <c r="D11" s="33">
        <v>11.39</v>
      </c>
    </row>
    <row r="12" spans="1:14" ht="12.75" customHeight="1" x14ac:dyDescent="0.3">
      <c r="A12" s="107"/>
      <c r="B12" s="43">
        <v>7</v>
      </c>
      <c r="C12" s="44">
        <v>22369</v>
      </c>
      <c r="D12" s="33">
        <v>11.59</v>
      </c>
    </row>
    <row r="13" spans="1:14" ht="12.75" customHeight="1" x14ac:dyDescent="0.3">
      <c r="A13" s="108"/>
      <c r="B13" s="43">
        <v>8</v>
      </c>
      <c r="C13" s="44">
        <v>22777</v>
      </c>
      <c r="D13" s="33">
        <v>11.81</v>
      </c>
    </row>
    <row r="14" spans="1:14" ht="13" x14ac:dyDescent="0.3">
      <c r="A14" s="90" t="s">
        <v>3</v>
      </c>
      <c r="B14" s="45">
        <v>9</v>
      </c>
      <c r="C14" s="46">
        <v>23194</v>
      </c>
      <c r="D14" s="40">
        <v>12.02</v>
      </c>
    </row>
    <row r="15" spans="1:14" ht="13" x14ac:dyDescent="0.3">
      <c r="A15" s="91"/>
      <c r="B15" s="43">
        <v>11</v>
      </c>
      <c r="C15" s="44">
        <v>24054</v>
      </c>
      <c r="D15" s="33">
        <v>12.47</v>
      </c>
      <c r="F15" s="1"/>
    </row>
    <row r="16" spans="1:14" ht="12.75" customHeight="1" x14ac:dyDescent="0.3">
      <c r="A16" s="91"/>
      <c r="B16" s="43">
        <v>12</v>
      </c>
      <c r="C16" s="44">
        <v>24496</v>
      </c>
      <c r="D16" s="33">
        <v>12.7</v>
      </c>
    </row>
    <row r="17" spans="1:6" ht="12.75" customHeight="1" x14ac:dyDescent="0.3">
      <c r="A17" s="91"/>
      <c r="B17" s="43">
        <v>13</v>
      </c>
      <c r="C17" s="44">
        <v>24948</v>
      </c>
      <c r="D17" s="33">
        <v>12.93</v>
      </c>
    </row>
    <row r="18" spans="1:6" ht="12.75" customHeight="1" x14ac:dyDescent="0.3">
      <c r="A18" s="91"/>
      <c r="B18" s="43">
        <v>14</v>
      </c>
      <c r="C18" s="44">
        <v>25409</v>
      </c>
      <c r="D18" s="33">
        <v>13.17</v>
      </c>
    </row>
    <row r="19" spans="1:6" ht="12.75" customHeight="1" x14ac:dyDescent="0.3">
      <c r="A19" s="91"/>
      <c r="B19" s="43">
        <v>15</v>
      </c>
      <c r="C19" s="44">
        <v>25878</v>
      </c>
      <c r="D19" s="33">
        <v>13.41</v>
      </c>
    </row>
    <row r="20" spans="1:6" ht="12.75" customHeight="1" x14ac:dyDescent="0.3">
      <c r="A20" s="91"/>
      <c r="B20" s="43">
        <v>16</v>
      </c>
      <c r="C20" s="44">
        <v>26357</v>
      </c>
      <c r="D20" s="33">
        <v>13.66</v>
      </c>
    </row>
    <row r="21" spans="1:6" ht="12.75" customHeight="1" x14ac:dyDescent="0.3">
      <c r="A21" s="92"/>
      <c r="B21" s="43">
        <v>17</v>
      </c>
      <c r="C21" s="44">
        <v>26845</v>
      </c>
      <c r="D21" s="33">
        <v>13.91</v>
      </c>
    </row>
    <row r="22" spans="1:6" ht="13" x14ac:dyDescent="0.25">
      <c r="A22" s="93" t="s">
        <v>4</v>
      </c>
      <c r="B22" s="45">
        <v>18</v>
      </c>
      <c r="C22" s="46">
        <v>27344</v>
      </c>
      <c r="D22" s="47">
        <v>14.17</v>
      </c>
      <c r="F22" s="1"/>
    </row>
    <row r="23" spans="1:6" ht="13" x14ac:dyDescent="0.25">
      <c r="A23" s="94"/>
      <c r="B23" s="43">
        <v>19</v>
      </c>
      <c r="C23" s="44">
        <v>27852</v>
      </c>
      <c r="D23" s="48">
        <v>14.44</v>
      </c>
      <c r="F23" s="1"/>
    </row>
    <row r="24" spans="1:6" ht="13" x14ac:dyDescent="0.25">
      <c r="A24" s="94"/>
      <c r="B24" s="43">
        <v>20</v>
      </c>
      <c r="C24" s="44">
        <v>28371</v>
      </c>
      <c r="D24" s="48">
        <v>14.71</v>
      </c>
      <c r="F24" s="1"/>
    </row>
    <row r="25" spans="1:6" ht="13" x14ac:dyDescent="0.25">
      <c r="A25" s="94"/>
      <c r="B25" s="43">
        <v>21</v>
      </c>
      <c r="C25" s="44">
        <v>28900</v>
      </c>
      <c r="D25" s="48">
        <v>14.98</v>
      </c>
      <c r="F25" s="1"/>
    </row>
    <row r="26" spans="1:6" ht="13" x14ac:dyDescent="0.25">
      <c r="A26" s="94"/>
      <c r="B26" s="43">
        <v>22</v>
      </c>
      <c r="C26" s="44">
        <v>29439</v>
      </c>
      <c r="D26" s="48">
        <v>15.26</v>
      </c>
      <c r="F26" s="1"/>
    </row>
    <row r="27" spans="1:6" ht="13" x14ac:dyDescent="0.25">
      <c r="A27" s="94"/>
      <c r="B27" s="43">
        <v>23</v>
      </c>
      <c r="C27" s="44">
        <v>30151</v>
      </c>
      <c r="D27" s="48">
        <v>15.63</v>
      </c>
      <c r="F27" s="1"/>
    </row>
    <row r="28" spans="1:6" ht="13" x14ac:dyDescent="0.25">
      <c r="A28" s="94"/>
      <c r="B28" s="43">
        <v>24</v>
      </c>
      <c r="C28" s="44">
        <v>31099</v>
      </c>
      <c r="D28" s="48">
        <v>16.12</v>
      </c>
      <c r="F28" s="1"/>
    </row>
    <row r="29" spans="1:6" ht="13" x14ac:dyDescent="0.25">
      <c r="A29" s="95"/>
      <c r="B29" s="43">
        <v>25</v>
      </c>
      <c r="C29" s="44">
        <v>32020</v>
      </c>
      <c r="D29" s="48">
        <v>16.600000000000001</v>
      </c>
      <c r="F29" s="1"/>
    </row>
    <row r="30" spans="1:6" ht="13" x14ac:dyDescent="0.25">
      <c r="A30" s="86" t="s">
        <v>5</v>
      </c>
      <c r="B30" s="45">
        <v>26</v>
      </c>
      <c r="C30" s="46">
        <v>32909</v>
      </c>
      <c r="D30" s="47">
        <v>17.059999999999999</v>
      </c>
      <c r="F30" s="1"/>
    </row>
    <row r="31" spans="1:6" ht="13" x14ac:dyDescent="0.25">
      <c r="A31" s="87"/>
      <c r="B31" s="43">
        <v>27</v>
      </c>
      <c r="C31" s="44">
        <v>33820</v>
      </c>
      <c r="D31" s="48">
        <v>17.53</v>
      </c>
      <c r="F31" s="1"/>
    </row>
    <row r="32" spans="1:6" ht="13" x14ac:dyDescent="0.25">
      <c r="A32" s="87"/>
      <c r="B32" s="43">
        <v>28</v>
      </c>
      <c r="C32" s="44">
        <v>34723</v>
      </c>
      <c r="D32" s="48">
        <v>18</v>
      </c>
      <c r="F32" s="1"/>
    </row>
    <row r="33" spans="1:7" ht="13" x14ac:dyDescent="0.25">
      <c r="A33" s="87"/>
      <c r="B33" s="43">
        <v>29</v>
      </c>
      <c r="C33" s="44">
        <v>35411</v>
      </c>
      <c r="D33" s="48">
        <v>18.350000000000001</v>
      </c>
      <c r="F33" s="1"/>
    </row>
    <row r="34" spans="1:7" ht="13" x14ac:dyDescent="0.25">
      <c r="A34" s="87"/>
      <c r="B34" s="43">
        <v>30</v>
      </c>
      <c r="C34" s="44">
        <v>36298</v>
      </c>
      <c r="D34" s="48">
        <v>18.809999999999999</v>
      </c>
      <c r="F34" s="1"/>
    </row>
    <row r="35" spans="1:7" ht="12.75" customHeight="1" x14ac:dyDescent="0.25">
      <c r="A35" s="88"/>
      <c r="B35" s="43">
        <v>31</v>
      </c>
      <c r="C35" s="44">
        <v>37261</v>
      </c>
      <c r="D35" s="48">
        <v>19.309999999999999</v>
      </c>
      <c r="F35" s="75" t="s">
        <v>41</v>
      </c>
      <c r="G35" s="76"/>
    </row>
    <row r="36" spans="1:7" ht="13" x14ac:dyDescent="0.25">
      <c r="A36" s="109" t="s">
        <v>6</v>
      </c>
      <c r="B36" s="45">
        <v>32</v>
      </c>
      <c r="C36" s="46">
        <v>38296</v>
      </c>
      <c r="D36" s="47">
        <v>19.850000000000001</v>
      </c>
      <c r="F36" s="77"/>
      <c r="G36" s="78"/>
    </row>
    <row r="37" spans="1:7" ht="13" x14ac:dyDescent="0.25">
      <c r="A37" s="110"/>
      <c r="B37" s="43">
        <v>33</v>
      </c>
      <c r="C37" s="44">
        <v>39493</v>
      </c>
      <c r="D37" s="48">
        <v>20.47</v>
      </c>
      <c r="F37" s="77"/>
      <c r="G37" s="78"/>
    </row>
    <row r="38" spans="1:7" ht="12.75" customHeight="1" x14ac:dyDescent="0.25">
      <c r="A38" s="110"/>
      <c r="B38" s="43">
        <v>34</v>
      </c>
      <c r="C38" s="44">
        <v>40478</v>
      </c>
      <c r="D38" s="48">
        <v>20.98</v>
      </c>
      <c r="F38" s="79"/>
      <c r="G38" s="80"/>
    </row>
    <row r="39" spans="1:7" ht="12.75" customHeight="1" x14ac:dyDescent="0.25">
      <c r="A39" s="110"/>
      <c r="B39" s="43">
        <v>35</v>
      </c>
      <c r="C39" s="44">
        <v>41496</v>
      </c>
      <c r="D39" s="48">
        <v>21.51</v>
      </c>
      <c r="F39" s="81">
        <v>39.24</v>
      </c>
      <c r="G39" s="82"/>
    </row>
    <row r="40" spans="1:7" ht="12.75" customHeight="1" x14ac:dyDescent="0.25">
      <c r="A40" s="110"/>
      <c r="B40" s="43">
        <v>36</v>
      </c>
      <c r="C40" s="44">
        <v>42503</v>
      </c>
      <c r="D40" s="48">
        <v>22.03</v>
      </c>
      <c r="F40" s="83"/>
      <c r="G40" s="84"/>
    </row>
    <row r="41" spans="1:7" ht="13" x14ac:dyDescent="0.25">
      <c r="A41" s="110"/>
      <c r="B41" s="43">
        <v>37</v>
      </c>
      <c r="C41" s="44">
        <v>43516</v>
      </c>
      <c r="D41" s="48">
        <v>22.56</v>
      </c>
      <c r="F41" s="1"/>
    </row>
    <row r="42" spans="1:7" ht="12.75" customHeight="1" x14ac:dyDescent="0.3">
      <c r="A42" s="86" t="s">
        <v>7</v>
      </c>
      <c r="B42" s="45">
        <v>38</v>
      </c>
      <c r="C42" s="46">
        <v>44539</v>
      </c>
      <c r="D42" s="40">
        <v>23.09</v>
      </c>
      <c r="F42" s="96" t="s">
        <v>17</v>
      </c>
      <c r="G42" s="97"/>
    </row>
    <row r="43" spans="1:7" ht="13" x14ac:dyDescent="0.3">
      <c r="A43" s="87"/>
      <c r="B43" s="43">
        <v>39</v>
      </c>
      <c r="C43" s="44">
        <v>45495</v>
      </c>
      <c r="D43" s="33">
        <v>23.58</v>
      </c>
      <c r="F43" s="97"/>
      <c r="G43" s="97"/>
    </row>
    <row r="44" spans="1:7" ht="13" x14ac:dyDescent="0.3">
      <c r="A44" s="87"/>
      <c r="B44" s="43">
        <v>40</v>
      </c>
      <c r="C44" s="44">
        <v>46549</v>
      </c>
      <c r="D44" s="33">
        <v>24.13</v>
      </c>
      <c r="F44" s="97"/>
      <c r="G44" s="97"/>
    </row>
    <row r="45" spans="1:7" ht="13" x14ac:dyDescent="0.3">
      <c r="A45" s="87"/>
      <c r="B45" s="43">
        <v>41</v>
      </c>
      <c r="C45" s="44">
        <v>47573</v>
      </c>
      <c r="D45" s="33">
        <v>24.66</v>
      </c>
      <c r="F45" s="98" t="s">
        <v>19</v>
      </c>
      <c r="G45" s="99"/>
    </row>
    <row r="46" spans="1:7" ht="13" x14ac:dyDescent="0.3">
      <c r="A46" s="87"/>
      <c r="B46" s="43">
        <v>42</v>
      </c>
      <c r="C46" s="44">
        <v>48587</v>
      </c>
      <c r="D46" s="33">
        <v>25.18</v>
      </c>
      <c r="F46" s="99"/>
      <c r="G46" s="99"/>
    </row>
    <row r="47" spans="1:7" ht="13" x14ac:dyDescent="0.3">
      <c r="A47" s="87"/>
      <c r="B47" s="43">
        <v>43</v>
      </c>
      <c r="C47" s="44">
        <v>49590</v>
      </c>
      <c r="D47" s="33">
        <v>25.7</v>
      </c>
      <c r="F47" s="99"/>
      <c r="G47" s="99"/>
    </row>
    <row r="48" spans="1:7" ht="12.75" customHeight="1" x14ac:dyDescent="0.35">
      <c r="A48" s="93" t="s">
        <v>8</v>
      </c>
      <c r="B48" s="42">
        <v>44</v>
      </c>
      <c r="C48" s="49">
        <v>50607</v>
      </c>
      <c r="D48" s="47">
        <v>26.23</v>
      </c>
    </row>
    <row r="49" spans="1:8" ht="14.5" x14ac:dyDescent="0.35">
      <c r="A49" s="87"/>
      <c r="B49" s="41">
        <v>45</v>
      </c>
      <c r="C49" s="50">
        <v>51627</v>
      </c>
      <c r="D49" s="48">
        <v>26.76</v>
      </c>
      <c r="F49" s="75" t="s">
        <v>18</v>
      </c>
      <c r="G49" s="100"/>
    </row>
    <row r="50" spans="1:8" ht="14.5" x14ac:dyDescent="0.35">
      <c r="A50" s="87"/>
      <c r="B50" s="41">
        <v>46</v>
      </c>
      <c r="C50" s="50">
        <v>52666</v>
      </c>
      <c r="D50" s="48">
        <v>27.3</v>
      </c>
      <c r="F50" s="101"/>
      <c r="G50" s="102"/>
    </row>
    <row r="51" spans="1:8" ht="14.5" x14ac:dyDescent="0.35">
      <c r="A51" s="88"/>
      <c r="B51" s="41">
        <v>47</v>
      </c>
      <c r="C51" s="50">
        <v>53716</v>
      </c>
      <c r="D51" s="48">
        <v>27.84</v>
      </c>
      <c r="F51" s="103"/>
      <c r="G51" s="104"/>
    </row>
    <row r="52" spans="1:8" ht="12.75" customHeight="1" x14ac:dyDescent="0.25">
      <c r="A52" s="86" t="s">
        <v>9</v>
      </c>
      <c r="B52" s="5">
        <v>48</v>
      </c>
      <c r="C52" s="49">
        <v>54779</v>
      </c>
      <c r="D52" s="47">
        <v>28.39</v>
      </c>
      <c r="F52" s="69" t="s">
        <v>45</v>
      </c>
      <c r="G52" s="70"/>
    </row>
    <row r="53" spans="1:8" ht="13" x14ac:dyDescent="0.25">
      <c r="A53" s="87"/>
      <c r="B53" s="2">
        <v>49</v>
      </c>
      <c r="C53" s="50">
        <v>55870</v>
      </c>
      <c r="D53" s="48">
        <v>28.96</v>
      </c>
      <c r="F53" s="71"/>
      <c r="G53" s="72"/>
    </row>
    <row r="54" spans="1:8" ht="13" x14ac:dyDescent="0.25">
      <c r="A54" s="87"/>
      <c r="B54" s="2">
        <v>50</v>
      </c>
      <c r="C54" s="50">
        <v>56981</v>
      </c>
      <c r="D54" s="48">
        <v>29.53</v>
      </c>
      <c r="F54" s="71"/>
      <c r="G54" s="72"/>
    </row>
    <row r="55" spans="1:8" ht="13" x14ac:dyDescent="0.25">
      <c r="A55" s="88"/>
      <c r="B55" s="7">
        <v>51</v>
      </c>
      <c r="C55" s="50">
        <v>58090</v>
      </c>
      <c r="D55" s="48">
        <v>30.11</v>
      </c>
      <c r="F55" s="73"/>
      <c r="G55" s="74"/>
    </row>
    <row r="56" spans="1:8" x14ac:dyDescent="0.25">
      <c r="C56" s="6"/>
      <c r="D56" s="6"/>
    </row>
    <row r="57" spans="1:8" x14ac:dyDescent="0.25">
      <c r="A57" s="24"/>
      <c r="B57" s="24"/>
      <c r="C57" s="24"/>
      <c r="D57" s="24"/>
      <c r="E57" s="24"/>
      <c r="F57" s="24"/>
      <c r="G57" s="24"/>
      <c r="H57" s="24"/>
    </row>
  </sheetData>
  <mergeCells count="17">
    <mergeCell ref="A30:A35"/>
    <mergeCell ref="G5:N5"/>
    <mergeCell ref="A5:A6"/>
    <mergeCell ref="F49:G51"/>
    <mergeCell ref="A52:A55"/>
    <mergeCell ref="F52:G55"/>
    <mergeCell ref="F35:G38"/>
    <mergeCell ref="A36:A41"/>
    <mergeCell ref="F39:G40"/>
    <mergeCell ref="A42:A47"/>
    <mergeCell ref="F42:G44"/>
    <mergeCell ref="A48:A51"/>
    <mergeCell ref="F45:G47"/>
    <mergeCell ref="A7:A9"/>
    <mergeCell ref="A10:A13"/>
    <mergeCell ref="A14:A21"/>
    <mergeCell ref="A22:A29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E63D-79A4-400F-AA71-77E5B999CC90}">
  <dimension ref="A1:H57"/>
  <sheetViews>
    <sheetView zoomScaleNormal="100" workbookViewId="0">
      <selection sqref="A1:IV65536"/>
    </sheetView>
  </sheetViews>
  <sheetFormatPr defaultRowHeight="12.5" x14ac:dyDescent="0.25"/>
  <cols>
    <col min="1" max="1" width="20.453125" customWidth="1"/>
    <col min="2" max="2" width="14.7265625" style="2" customWidth="1"/>
    <col min="3" max="3" width="13.26953125" customWidth="1"/>
    <col min="4" max="4" width="13.1796875" customWidth="1"/>
    <col min="5" max="5" width="11.1796875" customWidth="1"/>
    <col min="6" max="6" width="7" customWidth="1"/>
    <col min="7" max="7" width="9" customWidth="1"/>
    <col min="8" max="8" width="9.1796875" customWidth="1"/>
  </cols>
  <sheetData>
    <row r="1" spans="1:8" ht="17.5" x14ac:dyDescent="0.35">
      <c r="A1" s="9" t="s">
        <v>14</v>
      </c>
    </row>
    <row r="2" spans="1:8" ht="15.5" x14ac:dyDescent="0.35">
      <c r="A2" s="11" t="s">
        <v>43</v>
      </c>
      <c r="B2" s="12"/>
    </row>
    <row r="4" spans="1:8" ht="37.5" customHeight="1" x14ac:dyDescent="0.25">
      <c r="A4" s="3" t="s">
        <v>10</v>
      </c>
      <c r="B4" s="3" t="s">
        <v>11</v>
      </c>
      <c r="C4" s="4" t="s">
        <v>36</v>
      </c>
      <c r="D4" s="38" t="s">
        <v>21</v>
      </c>
    </row>
    <row r="5" spans="1:8" ht="12.75" customHeight="1" x14ac:dyDescent="0.3">
      <c r="A5" s="117" t="s">
        <v>0</v>
      </c>
      <c r="B5" s="43">
        <v>1</v>
      </c>
      <c r="C5" s="35">
        <v>18333</v>
      </c>
      <c r="D5" s="33">
        <v>9.5024805627545366</v>
      </c>
      <c r="F5" s="32"/>
      <c r="G5" s="32"/>
      <c r="H5" s="32"/>
    </row>
    <row r="6" spans="1:8" ht="12.75" customHeight="1" x14ac:dyDescent="0.3">
      <c r="A6" s="117"/>
      <c r="B6" s="43">
        <v>2</v>
      </c>
      <c r="C6" s="44">
        <v>18516</v>
      </c>
      <c r="D6" s="33">
        <v>9.5973343206219912</v>
      </c>
      <c r="E6" s="32"/>
      <c r="F6" s="32"/>
      <c r="G6" s="32"/>
      <c r="H6" s="32"/>
    </row>
    <row r="7" spans="1:8" ht="12.75" customHeight="1" x14ac:dyDescent="0.3">
      <c r="A7" s="114" t="s">
        <v>1</v>
      </c>
      <c r="B7" s="45">
        <v>2</v>
      </c>
      <c r="C7" s="46">
        <v>18516</v>
      </c>
      <c r="D7" s="40">
        <v>9.6</v>
      </c>
      <c r="E7" s="32"/>
      <c r="F7" s="32"/>
      <c r="G7" s="32"/>
      <c r="H7" s="32"/>
    </row>
    <row r="8" spans="1:8" ht="12.75" customHeight="1" x14ac:dyDescent="0.3">
      <c r="A8" s="115"/>
      <c r="B8" s="43">
        <v>3</v>
      </c>
      <c r="C8" s="44">
        <v>18887</v>
      </c>
      <c r="D8" s="33">
        <v>9.7896334690855227</v>
      </c>
      <c r="E8" s="32"/>
      <c r="F8" s="32"/>
      <c r="G8" s="32"/>
      <c r="H8" s="32"/>
    </row>
    <row r="9" spans="1:8" ht="12.75" customHeight="1" x14ac:dyDescent="0.3">
      <c r="A9" s="116"/>
      <c r="B9" s="43">
        <v>4</v>
      </c>
      <c r="C9" s="44">
        <v>19264</v>
      </c>
      <c r="D9" s="33">
        <v>9.9850425768233997</v>
      </c>
      <c r="E9" s="32"/>
      <c r="F9" s="32"/>
      <c r="G9" s="32"/>
      <c r="H9" s="32"/>
    </row>
    <row r="10" spans="1:8" ht="12.75" customHeight="1" x14ac:dyDescent="0.3">
      <c r="A10" s="89" t="s">
        <v>2</v>
      </c>
      <c r="B10" s="45">
        <v>5</v>
      </c>
      <c r="C10" s="46">
        <v>19650</v>
      </c>
      <c r="D10" s="40">
        <v>10.185116623472787</v>
      </c>
      <c r="E10" s="32"/>
      <c r="F10" s="32"/>
      <c r="G10" s="32"/>
      <c r="H10" s="32"/>
    </row>
    <row r="11" spans="1:8" ht="12.75" customHeight="1" x14ac:dyDescent="0.3">
      <c r="A11" s="107"/>
      <c r="B11" s="43">
        <v>6</v>
      </c>
      <c r="C11" s="44">
        <v>20043</v>
      </c>
      <c r="D11" s="33">
        <v>10.388818955942241</v>
      </c>
    </row>
    <row r="12" spans="1:8" ht="12.75" customHeight="1" x14ac:dyDescent="0.3">
      <c r="A12" s="107"/>
      <c r="B12" s="43">
        <v>7</v>
      </c>
      <c r="C12" s="44">
        <v>20444</v>
      </c>
      <c r="D12" s="33">
        <v>10.596667900777488</v>
      </c>
    </row>
    <row r="13" spans="1:8" ht="12.75" customHeight="1" x14ac:dyDescent="0.3">
      <c r="A13" s="108"/>
      <c r="B13" s="43">
        <v>8</v>
      </c>
      <c r="C13" s="44">
        <v>20852</v>
      </c>
      <c r="D13" s="33">
        <v>10.808145131432804</v>
      </c>
    </row>
    <row r="14" spans="1:8" ht="13" x14ac:dyDescent="0.3">
      <c r="A14" s="90" t="s">
        <v>3</v>
      </c>
      <c r="B14" s="45">
        <v>9</v>
      </c>
      <c r="C14" s="46">
        <v>21269</v>
      </c>
      <c r="D14" s="40">
        <v>11.02428730099963</v>
      </c>
    </row>
    <row r="15" spans="1:8" ht="13" x14ac:dyDescent="0.3">
      <c r="A15" s="91"/>
      <c r="B15" s="43">
        <v>11</v>
      </c>
      <c r="C15" s="44">
        <v>22129</v>
      </c>
      <c r="D15" s="33">
        <v>11.470048130322102</v>
      </c>
      <c r="F15" s="1"/>
    </row>
    <row r="16" spans="1:8" ht="12.75" customHeight="1" x14ac:dyDescent="0.3">
      <c r="A16" s="91"/>
      <c r="B16" s="43">
        <v>12</v>
      </c>
      <c r="C16" s="44">
        <v>22571</v>
      </c>
      <c r="D16" s="33">
        <v>11.699148463532024</v>
      </c>
    </row>
    <row r="17" spans="1:6" ht="12.75" customHeight="1" x14ac:dyDescent="0.3">
      <c r="A17" s="91"/>
      <c r="B17" s="43">
        <v>13</v>
      </c>
      <c r="C17" s="44">
        <v>23023</v>
      </c>
      <c r="D17" s="33">
        <v>11.933432062199184</v>
      </c>
    </row>
    <row r="18" spans="1:6" ht="12.75" customHeight="1" x14ac:dyDescent="0.3">
      <c r="A18" s="91"/>
      <c r="B18" s="43">
        <v>14</v>
      </c>
      <c r="C18" s="44">
        <v>23484</v>
      </c>
      <c r="D18" s="33">
        <v>12.17238059977786</v>
      </c>
    </row>
    <row r="19" spans="1:6" ht="12.75" customHeight="1" x14ac:dyDescent="0.3">
      <c r="A19" s="91"/>
      <c r="B19" s="43">
        <v>15</v>
      </c>
      <c r="C19" s="44">
        <v>23953</v>
      </c>
      <c r="D19" s="33">
        <v>12.415475749722326</v>
      </c>
    </row>
    <row r="20" spans="1:6" ht="12.75" customHeight="1" x14ac:dyDescent="0.3">
      <c r="A20" s="91"/>
      <c r="B20" s="43">
        <v>16</v>
      </c>
      <c r="C20" s="44">
        <v>24432</v>
      </c>
      <c r="D20" s="33">
        <v>12.663754165124027</v>
      </c>
    </row>
    <row r="21" spans="1:6" ht="12.75" customHeight="1" x14ac:dyDescent="0.3">
      <c r="A21" s="92"/>
      <c r="B21" s="43">
        <v>17</v>
      </c>
      <c r="C21" s="44">
        <v>24920</v>
      </c>
      <c r="D21" s="33">
        <v>12.916697519437246</v>
      </c>
    </row>
    <row r="22" spans="1:6" ht="13" x14ac:dyDescent="0.25">
      <c r="A22" s="93" t="s">
        <v>4</v>
      </c>
      <c r="B22" s="45">
        <v>18</v>
      </c>
      <c r="C22" s="46">
        <v>25419</v>
      </c>
      <c r="D22" s="47">
        <v>13.175342465753424</v>
      </c>
      <c r="F22" s="1"/>
    </row>
    <row r="23" spans="1:6" ht="13" x14ac:dyDescent="0.25">
      <c r="A23" s="94"/>
      <c r="B23" s="43">
        <v>19</v>
      </c>
      <c r="C23" s="44">
        <v>25927</v>
      </c>
      <c r="D23" s="48">
        <v>13.438652350981119</v>
      </c>
      <c r="F23" s="1"/>
    </row>
    <row r="24" spans="1:6" ht="13" x14ac:dyDescent="0.25">
      <c r="A24" s="94"/>
      <c r="B24" s="43">
        <v>20</v>
      </c>
      <c r="C24" s="44">
        <v>26446</v>
      </c>
      <c r="D24" s="48">
        <v>13.707663828211775</v>
      </c>
      <c r="F24" s="1"/>
    </row>
    <row r="25" spans="1:6" ht="13" x14ac:dyDescent="0.25">
      <c r="A25" s="94"/>
      <c r="B25" s="43">
        <v>21</v>
      </c>
      <c r="C25" s="44">
        <v>26975</v>
      </c>
      <c r="D25" s="48">
        <v>13.981858570899666</v>
      </c>
      <c r="F25" s="1"/>
    </row>
    <row r="26" spans="1:6" ht="13" x14ac:dyDescent="0.25">
      <c r="A26" s="94"/>
      <c r="B26" s="43">
        <v>22</v>
      </c>
      <c r="C26" s="44">
        <v>27514</v>
      </c>
      <c r="D26" s="48">
        <v>14.261236579044798</v>
      </c>
      <c r="F26" s="1"/>
    </row>
    <row r="27" spans="1:6" ht="13" x14ac:dyDescent="0.25">
      <c r="A27" s="94"/>
      <c r="B27" s="43">
        <v>23</v>
      </c>
      <c r="C27" s="44">
        <v>28226</v>
      </c>
      <c r="D27" s="48">
        <v>14.630285079600148</v>
      </c>
      <c r="F27" s="1"/>
    </row>
    <row r="28" spans="1:6" ht="13" x14ac:dyDescent="0.25">
      <c r="A28" s="94"/>
      <c r="B28" s="43">
        <v>24</v>
      </c>
      <c r="C28" s="44">
        <v>29174</v>
      </c>
      <c r="D28" s="48">
        <v>15.121658644946315</v>
      </c>
      <c r="F28" s="1"/>
    </row>
    <row r="29" spans="1:6" ht="13" x14ac:dyDescent="0.25">
      <c r="A29" s="95"/>
      <c r="B29" s="43">
        <v>25</v>
      </c>
      <c r="C29" s="44">
        <v>30095</v>
      </c>
      <c r="D29" s="48">
        <v>15.599037393557941</v>
      </c>
      <c r="F29" s="1"/>
    </row>
    <row r="30" spans="1:6" ht="13" x14ac:dyDescent="0.25">
      <c r="A30" s="86" t="s">
        <v>5</v>
      </c>
      <c r="B30" s="45">
        <v>26</v>
      </c>
      <c r="C30" s="46">
        <v>30984</v>
      </c>
      <c r="D30" s="47">
        <v>16.059829692706405</v>
      </c>
      <c r="F30" s="1"/>
    </row>
    <row r="31" spans="1:6" ht="13" x14ac:dyDescent="0.25">
      <c r="A31" s="87"/>
      <c r="B31" s="43">
        <v>27</v>
      </c>
      <c r="C31" s="44">
        <v>31895</v>
      </c>
      <c r="D31" s="48">
        <v>16.532025175860792</v>
      </c>
      <c r="F31" s="1"/>
    </row>
    <row r="32" spans="1:6" ht="13" x14ac:dyDescent="0.25">
      <c r="A32" s="87"/>
      <c r="B32" s="43">
        <v>28</v>
      </c>
      <c r="C32" s="44">
        <v>32798</v>
      </c>
      <c r="D32" s="48">
        <v>17.000074046649388</v>
      </c>
      <c r="F32" s="1"/>
    </row>
    <row r="33" spans="1:7" ht="13" x14ac:dyDescent="0.25">
      <c r="A33" s="87"/>
      <c r="B33" s="43">
        <v>29</v>
      </c>
      <c r="C33" s="44">
        <v>33486</v>
      </c>
      <c r="D33" s="48">
        <v>17.356682710107368</v>
      </c>
      <c r="F33" s="1"/>
    </row>
    <row r="34" spans="1:7" ht="13" x14ac:dyDescent="0.25">
      <c r="A34" s="87"/>
      <c r="B34" s="43">
        <v>30</v>
      </c>
      <c r="C34" s="44">
        <v>34373</v>
      </c>
      <c r="D34" s="48">
        <v>17.816438356164383</v>
      </c>
      <c r="F34" s="1"/>
    </row>
    <row r="35" spans="1:7" ht="12.75" customHeight="1" x14ac:dyDescent="0.25">
      <c r="A35" s="88"/>
      <c r="B35" s="43">
        <v>31</v>
      </c>
      <c r="C35" s="44">
        <v>35336</v>
      </c>
      <c r="D35" s="48">
        <v>18.315586819696406</v>
      </c>
      <c r="F35" s="75" t="s">
        <v>41</v>
      </c>
      <c r="G35" s="76"/>
    </row>
    <row r="36" spans="1:7" ht="13" x14ac:dyDescent="0.25">
      <c r="A36" s="109" t="s">
        <v>6</v>
      </c>
      <c r="B36" s="45">
        <v>32</v>
      </c>
      <c r="C36" s="46">
        <v>36371</v>
      </c>
      <c r="D36" s="47">
        <v>18.852054794520548</v>
      </c>
      <c r="F36" s="77"/>
      <c r="G36" s="78"/>
    </row>
    <row r="37" spans="1:7" ht="13" x14ac:dyDescent="0.25">
      <c r="A37" s="110"/>
      <c r="B37" s="43">
        <v>33</v>
      </c>
      <c r="C37" s="44">
        <v>37568</v>
      </c>
      <c r="D37" s="48">
        <v>19.472491669751946</v>
      </c>
      <c r="F37" s="77"/>
      <c r="G37" s="78"/>
    </row>
    <row r="38" spans="1:7" ht="12.75" customHeight="1" x14ac:dyDescent="0.25">
      <c r="A38" s="110"/>
      <c r="B38" s="43">
        <v>34</v>
      </c>
      <c r="C38" s="44">
        <v>38553</v>
      </c>
      <c r="D38" s="48">
        <v>19.983043317289894</v>
      </c>
      <c r="F38" s="79"/>
      <c r="G38" s="80"/>
    </row>
    <row r="39" spans="1:7" ht="12.75" customHeight="1" x14ac:dyDescent="0.25">
      <c r="A39" s="110"/>
      <c r="B39" s="43">
        <v>35</v>
      </c>
      <c r="C39" s="44">
        <v>39571</v>
      </c>
      <c r="D39" s="48">
        <v>20.510699740836728</v>
      </c>
      <c r="F39" s="81">
        <v>37.72</v>
      </c>
      <c r="G39" s="82"/>
    </row>
    <row r="40" spans="1:7" ht="12.75" customHeight="1" x14ac:dyDescent="0.25">
      <c r="A40" s="110"/>
      <c r="B40" s="43">
        <v>36</v>
      </c>
      <c r="C40" s="44">
        <v>40578</v>
      </c>
      <c r="D40" s="48">
        <v>21.032654572380601</v>
      </c>
      <c r="F40" s="83"/>
      <c r="G40" s="84"/>
    </row>
    <row r="41" spans="1:7" ht="13" x14ac:dyDescent="0.25">
      <c r="A41" s="110"/>
      <c r="B41" s="43">
        <v>37</v>
      </c>
      <c r="C41" s="44">
        <v>41591</v>
      </c>
      <c r="D41" s="48">
        <v>21.557719363198817</v>
      </c>
      <c r="F41" s="1"/>
    </row>
    <row r="42" spans="1:7" ht="12.75" customHeight="1" x14ac:dyDescent="0.3">
      <c r="A42" s="86" t="s">
        <v>7</v>
      </c>
      <c r="B42" s="45">
        <v>38</v>
      </c>
      <c r="C42" s="46">
        <v>42614</v>
      </c>
      <c r="D42" s="40">
        <v>22.087967419474271</v>
      </c>
      <c r="F42" s="96" t="s">
        <v>17</v>
      </c>
      <c r="G42" s="97"/>
    </row>
    <row r="43" spans="1:7" ht="13" x14ac:dyDescent="0.3">
      <c r="A43" s="87"/>
      <c r="B43" s="43">
        <v>39</v>
      </c>
      <c r="C43" s="44">
        <v>43570</v>
      </c>
      <c r="D43" s="33">
        <v>22.583487597186227</v>
      </c>
      <c r="F43" s="97"/>
      <c r="G43" s="97"/>
    </row>
    <row r="44" spans="1:7" ht="13" x14ac:dyDescent="0.3">
      <c r="A44" s="87"/>
      <c r="B44" s="43">
        <v>40</v>
      </c>
      <c r="C44" s="44">
        <v>44624</v>
      </c>
      <c r="D44" s="33">
        <v>23.12980377637912</v>
      </c>
      <c r="F44" s="97"/>
      <c r="G44" s="97"/>
    </row>
    <row r="45" spans="1:7" ht="13" x14ac:dyDescent="0.3">
      <c r="A45" s="87"/>
      <c r="B45" s="43">
        <v>41</v>
      </c>
      <c r="C45" s="44">
        <v>45648</v>
      </c>
      <c r="D45" s="33">
        <v>23.660570159200297</v>
      </c>
      <c r="F45" s="98" t="s">
        <v>19</v>
      </c>
      <c r="G45" s="99"/>
    </row>
    <row r="46" spans="1:7" ht="13" x14ac:dyDescent="0.3">
      <c r="A46" s="87"/>
      <c r="B46" s="43">
        <v>42</v>
      </c>
      <c r="C46" s="44">
        <v>46662</v>
      </c>
      <c r="D46" s="33">
        <v>24.186153276564234</v>
      </c>
      <c r="F46" s="99"/>
      <c r="G46" s="99"/>
    </row>
    <row r="47" spans="1:7" ht="13" x14ac:dyDescent="0.3">
      <c r="A47" s="87"/>
      <c r="B47" s="43">
        <v>43</v>
      </c>
      <c r="C47" s="44">
        <v>47665</v>
      </c>
      <c r="D47" s="33">
        <v>24.706034801925213</v>
      </c>
      <c r="F47" s="99"/>
      <c r="G47" s="99"/>
    </row>
    <row r="48" spans="1:7" ht="12.75" customHeight="1" x14ac:dyDescent="0.35">
      <c r="A48" s="93" t="s">
        <v>8</v>
      </c>
      <c r="B48" s="42">
        <v>44</v>
      </c>
      <c r="C48" s="49">
        <v>48682</v>
      </c>
      <c r="D48" s="47">
        <v>25.233172898926323</v>
      </c>
    </row>
    <row r="49" spans="1:8" ht="14.5" x14ac:dyDescent="0.35">
      <c r="A49" s="87"/>
      <c r="B49" s="41">
        <v>45</v>
      </c>
      <c r="C49" s="50">
        <v>49702</v>
      </c>
      <c r="D49" s="48">
        <v>25.761865975564604</v>
      </c>
      <c r="F49" s="75" t="s">
        <v>18</v>
      </c>
      <c r="G49" s="100"/>
    </row>
    <row r="50" spans="1:8" ht="14.5" x14ac:dyDescent="0.35">
      <c r="A50" s="87"/>
      <c r="B50" s="41">
        <v>46</v>
      </c>
      <c r="C50" s="50">
        <v>50741</v>
      </c>
      <c r="D50" s="48">
        <v>26.300407256571638</v>
      </c>
      <c r="F50" s="101"/>
      <c r="G50" s="102"/>
    </row>
    <row r="51" spans="1:8" ht="14.5" x14ac:dyDescent="0.35">
      <c r="A51" s="88"/>
      <c r="B51" s="41">
        <v>47</v>
      </c>
      <c r="C51" s="50">
        <v>51791</v>
      </c>
      <c r="D51" s="48">
        <v>26.844650129581634</v>
      </c>
      <c r="F51" s="103"/>
      <c r="G51" s="104"/>
    </row>
    <row r="52" spans="1:8" ht="12.75" customHeight="1" x14ac:dyDescent="0.25">
      <c r="A52" s="86" t="s">
        <v>9</v>
      </c>
      <c r="B52" s="5">
        <v>48</v>
      </c>
      <c r="C52" s="49">
        <v>52854</v>
      </c>
      <c r="D52" s="47">
        <v>27.39563124768604</v>
      </c>
      <c r="F52" s="69" t="s">
        <v>44</v>
      </c>
      <c r="G52" s="70"/>
    </row>
    <row r="53" spans="1:8" ht="13" x14ac:dyDescent="0.25">
      <c r="A53" s="87"/>
      <c r="B53" s="2">
        <v>49</v>
      </c>
      <c r="C53" s="50">
        <v>53945</v>
      </c>
      <c r="D53" s="48">
        <v>27.961125509070715</v>
      </c>
      <c r="F53" s="71"/>
      <c r="G53" s="72"/>
    </row>
    <row r="54" spans="1:8" ht="13" x14ac:dyDescent="0.25">
      <c r="A54" s="87"/>
      <c r="B54" s="2">
        <v>50</v>
      </c>
      <c r="C54" s="50">
        <v>55056</v>
      </c>
      <c r="D54" s="48">
        <v>28.536986301369858</v>
      </c>
      <c r="F54" s="71"/>
      <c r="G54" s="72"/>
    </row>
    <row r="55" spans="1:8" ht="13" x14ac:dyDescent="0.25">
      <c r="A55" s="88"/>
      <c r="B55" s="7">
        <v>51</v>
      </c>
      <c r="C55" s="50">
        <v>56165</v>
      </c>
      <c r="D55" s="48">
        <v>29.111810440577564</v>
      </c>
      <c r="F55" s="73"/>
      <c r="G55" s="74"/>
    </row>
    <row r="56" spans="1:8" x14ac:dyDescent="0.25">
      <c r="C56" s="6"/>
      <c r="D56" s="6"/>
    </row>
    <row r="57" spans="1:8" x14ac:dyDescent="0.25">
      <c r="A57" s="24"/>
      <c r="B57" s="24"/>
      <c r="C57" s="24"/>
      <c r="D57" s="24"/>
      <c r="E57" s="24"/>
      <c r="F57" s="24"/>
      <c r="G57" s="24"/>
      <c r="H57" s="24"/>
    </row>
  </sheetData>
  <mergeCells count="16">
    <mergeCell ref="A30:A35"/>
    <mergeCell ref="A48:A51"/>
    <mergeCell ref="F49:G51"/>
    <mergeCell ref="A52:A55"/>
    <mergeCell ref="F52:G55"/>
    <mergeCell ref="F35:G38"/>
    <mergeCell ref="A36:A41"/>
    <mergeCell ref="F39:G40"/>
    <mergeCell ref="A42:A47"/>
    <mergeCell ref="F42:G44"/>
    <mergeCell ref="F45:G47"/>
    <mergeCell ref="A5:A6"/>
    <mergeCell ref="A7:A9"/>
    <mergeCell ref="A10:A13"/>
    <mergeCell ref="A14:A21"/>
    <mergeCell ref="A22:A29"/>
  </mergeCells>
  <pageMargins left="0.74803149606299213" right="0.74803149606299213" top="0.19685039370078741" bottom="0.19685039370078741" header="0.51181102362204722" footer="0.51181102362204722"/>
  <pageSetup paperSize="256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7A0E0-9581-4CCF-B8E3-87F32C4A15E3}">
  <dimension ref="A1:H57"/>
  <sheetViews>
    <sheetView topLeftCell="A13" zoomScaleNormal="100" workbookViewId="0">
      <selection activeCell="C5" sqref="C5:D55"/>
    </sheetView>
  </sheetViews>
  <sheetFormatPr defaultRowHeight="12.5" x14ac:dyDescent="0.25"/>
  <cols>
    <col min="1" max="1" width="20.453125" customWidth="1"/>
    <col min="2" max="2" width="14.7265625" style="2" customWidth="1"/>
    <col min="3" max="3" width="13.26953125" customWidth="1"/>
    <col min="4" max="4" width="13.1796875" customWidth="1"/>
    <col min="5" max="5" width="11.1796875" customWidth="1"/>
    <col min="6" max="6" width="6.26953125" customWidth="1"/>
    <col min="7" max="7" width="6.453125" customWidth="1"/>
    <col min="8" max="10" width="9.1796875" customWidth="1"/>
  </cols>
  <sheetData>
    <row r="1" spans="1:8" ht="17.5" x14ac:dyDescent="0.35">
      <c r="A1" s="9" t="s">
        <v>14</v>
      </c>
    </row>
    <row r="2" spans="1:8" ht="15.5" x14ac:dyDescent="0.35">
      <c r="A2" s="11" t="s">
        <v>40</v>
      </c>
      <c r="B2" s="12"/>
    </row>
    <row r="4" spans="1:8" ht="37.5" customHeight="1" x14ac:dyDescent="0.25">
      <c r="A4" s="3" t="s">
        <v>10</v>
      </c>
      <c r="B4" s="3" t="s">
        <v>11</v>
      </c>
      <c r="C4" s="4" t="s">
        <v>36</v>
      </c>
      <c r="D4" s="38" t="s">
        <v>21</v>
      </c>
    </row>
    <row r="5" spans="1:8" ht="12.75" customHeight="1" x14ac:dyDescent="0.3">
      <c r="A5" s="117" t="s">
        <v>0</v>
      </c>
      <c r="B5" s="43">
        <v>1</v>
      </c>
      <c r="C5" s="44">
        <v>17841.509999999998</v>
      </c>
      <c r="D5" s="33">
        <v>9.2475000000000005</v>
      </c>
      <c r="F5" s="32"/>
      <c r="G5" s="32"/>
      <c r="H5" s="32"/>
    </row>
    <row r="6" spans="1:8" ht="12.75" customHeight="1" x14ac:dyDescent="0.3">
      <c r="A6" s="117"/>
      <c r="B6" s="43">
        <v>2</v>
      </c>
      <c r="C6" s="44">
        <v>18198.052500000002</v>
      </c>
      <c r="D6" s="33">
        <v>9.4324499999999993</v>
      </c>
      <c r="E6" s="32"/>
      <c r="F6" s="32"/>
      <c r="G6" s="32"/>
      <c r="H6" s="32"/>
    </row>
    <row r="7" spans="1:8" ht="12.75" customHeight="1" x14ac:dyDescent="0.3">
      <c r="A7" s="114" t="s">
        <v>1</v>
      </c>
      <c r="B7" s="45">
        <v>2</v>
      </c>
      <c r="C7" s="46">
        <v>18198.052500000002</v>
      </c>
      <c r="D7" s="40">
        <v>9.4324499999999993</v>
      </c>
      <c r="E7" s="32"/>
      <c r="F7" s="32"/>
      <c r="G7" s="32"/>
      <c r="H7" s="32"/>
    </row>
    <row r="8" spans="1:8" ht="12.75" customHeight="1" x14ac:dyDescent="0.3">
      <c r="A8" s="115"/>
      <c r="B8" s="43">
        <v>3</v>
      </c>
      <c r="C8" s="44">
        <v>18561.787500000002</v>
      </c>
      <c r="D8" s="33">
        <v>9.6173999999999982</v>
      </c>
      <c r="E8" s="32"/>
      <c r="F8" s="32"/>
      <c r="G8" s="32"/>
      <c r="H8" s="32"/>
    </row>
    <row r="9" spans="1:8" ht="12.75" customHeight="1" x14ac:dyDescent="0.3">
      <c r="A9" s="116"/>
      <c r="B9" s="43">
        <v>4</v>
      </c>
      <c r="C9" s="44">
        <v>18932.715</v>
      </c>
      <c r="D9" s="33">
        <v>9.8126250000000006</v>
      </c>
      <c r="E9" s="32"/>
      <c r="F9" s="32"/>
      <c r="G9" s="32"/>
      <c r="H9" s="32"/>
    </row>
    <row r="10" spans="1:8" ht="12.75" customHeight="1" x14ac:dyDescent="0.3">
      <c r="A10" s="89" t="s">
        <v>2</v>
      </c>
      <c r="B10" s="45">
        <v>5</v>
      </c>
      <c r="C10" s="46">
        <v>19311.862499999999</v>
      </c>
      <c r="D10" s="40">
        <v>10.007849999999999</v>
      </c>
      <c r="E10" s="32"/>
      <c r="F10" s="32"/>
      <c r="G10" s="32"/>
      <c r="H10" s="32"/>
    </row>
    <row r="11" spans="1:8" ht="12.75" customHeight="1" x14ac:dyDescent="0.3">
      <c r="A11" s="107"/>
      <c r="B11" s="43">
        <v>6</v>
      </c>
      <c r="C11" s="44">
        <v>19698.202499999999</v>
      </c>
      <c r="D11" s="33">
        <v>10.213349999999998</v>
      </c>
    </row>
    <row r="12" spans="1:8" ht="12.75" customHeight="1" x14ac:dyDescent="0.3">
      <c r="A12" s="107"/>
      <c r="B12" s="43">
        <v>7</v>
      </c>
      <c r="C12" s="44">
        <v>20091.735000000001</v>
      </c>
      <c r="D12" s="33">
        <v>10.41</v>
      </c>
    </row>
    <row r="13" spans="1:8" ht="12.75" customHeight="1" x14ac:dyDescent="0.3">
      <c r="A13" s="108"/>
      <c r="B13" s="43">
        <v>8</v>
      </c>
      <c r="C13" s="44">
        <v>20493.487499999999</v>
      </c>
      <c r="D13" s="33">
        <v>10.62435</v>
      </c>
    </row>
    <row r="14" spans="1:8" ht="13" x14ac:dyDescent="0.3">
      <c r="A14" s="90" t="s">
        <v>3</v>
      </c>
      <c r="B14" s="45">
        <v>9</v>
      </c>
      <c r="C14" s="46">
        <v>20903.46</v>
      </c>
      <c r="D14" s="40">
        <v>10.829849999999999</v>
      </c>
    </row>
    <row r="15" spans="1:8" ht="13" x14ac:dyDescent="0.3">
      <c r="A15" s="91"/>
      <c r="B15" s="43">
        <v>11</v>
      </c>
      <c r="C15" s="44">
        <v>21748.064999999999</v>
      </c>
      <c r="D15" s="33">
        <v>11.271675</v>
      </c>
      <c r="F15" s="1"/>
    </row>
    <row r="16" spans="1:8" ht="12.75" customHeight="1" x14ac:dyDescent="0.3">
      <c r="A16" s="91"/>
      <c r="B16" s="43">
        <v>12</v>
      </c>
      <c r="C16" s="44">
        <v>22182.697499999998</v>
      </c>
      <c r="D16" s="33">
        <v>11.497724999999999</v>
      </c>
    </row>
    <row r="17" spans="1:6" ht="12.75" customHeight="1" x14ac:dyDescent="0.3">
      <c r="A17" s="91"/>
      <c r="B17" s="43">
        <v>13</v>
      </c>
      <c r="C17" s="44">
        <v>22626.577499999999</v>
      </c>
      <c r="D17" s="33">
        <v>11.73</v>
      </c>
    </row>
    <row r="18" spans="1:6" ht="12.75" customHeight="1" x14ac:dyDescent="0.3">
      <c r="A18" s="91"/>
      <c r="B18" s="43">
        <v>14</v>
      </c>
      <c r="C18" s="44">
        <v>23079.705000000002</v>
      </c>
      <c r="D18" s="33">
        <v>11.960100000000001</v>
      </c>
    </row>
    <row r="19" spans="1:6" ht="12.75" customHeight="1" x14ac:dyDescent="0.3">
      <c r="A19" s="91"/>
      <c r="B19" s="43">
        <v>15</v>
      </c>
      <c r="C19" s="44">
        <v>23541.052500000002</v>
      </c>
      <c r="D19" s="33">
        <v>12.21</v>
      </c>
    </row>
    <row r="20" spans="1:6" ht="12.75" customHeight="1" x14ac:dyDescent="0.3">
      <c r="A20" s="91"/>
      <c r="B20" s="43">
        <v>16</v>
      </c>
      <c r="C20" s="44">
        <v>24011.647499999999</v>
      </c>
      <c r="D20" s="33">
        <v>12.45</v>
      </c>
    </row>
    <row r="21" spans="1:6" ht="12.75" customHeight="1" x14ac:dyDescent="0.3">
      <c r="A21" s="92"/>
      <c r="B21" s="43">
        <v>17</v>
      </c>
      <c r="C21" s="44">
        <v>24491.49</v>
      </c>
      <c r="D21" s="33">
        <v>12.689624999999999</v>
      </c>
    </row>
    <row r="22" spans="1:6" ht="13" x14ac:dyDescent="0.25">
      <c r="A22" s="93" t="s">
        <v>4</v>
      </c>
      <c r="B22" s="45">
        <v>18</v>
      </c>
      <c r="C22" s="46">
        <v>24981.607499999998</v>
      </c>
      <c r="D22" s="47">
        <v>12.949339874972786</v>
      </c>
      <c r="F22" s="1"/>
    </row>
    <row r="23" spans="1:6" ht="13" x14ac:dyDescent="0.25">
      <c r="A23" s="94"/>
      <c r="B23" s="43">
        <v>19</v>
      </c>
      <c r="C23" s="44">
        <v>25480.9725</v>
      </c>
      <c r="D23" s="48">
        <v>13.208188193947688</v>
      </c>
      <c r="F23" s="1"/>
    </row>
    <row r="24" spans="1:6" ht="13" x14ac:dyDescent="0.25">
      <c r="A24" s="94"/>
      <c r="B24" s="43">
        <v>20</v>
      </c>
      <c r="C24" s="44">
        <v>25990.612499999999</v>
      </c>
      <c r="D24" s="48">
        <v>13.472362610020836</v>
      </c>
      <c r="F24" s="1"/>
    </row>
    <row r="25" spans="1:6" ht="13" x14ac:dyDescent="0.25">
      <c r="A25" s="94"/>
      <c r="B25" s="43">
        <v>21</v>
      </c>
      <c r="C25" s="44">
        <v>26510.5275</v>
      </c>
      <c r="D25" s="48">
        <v>13.741863123192237</v>
      </c>
      <c r="F25" s="1"/>
    </row>
    <row r="26" spans="1:6" ht="13" x14ac:dyDescent="0.25">
      <c r="A26" s="94"/>
      <c r="B26" s="43">
        <v>22</v>
      </c>
      <c r="C26" s="44">
        <v>27040.717500000002</v>
      </c>
      <c r="D26" s="48">
        <v>14.016689733461885</v>
      </c>
      <c r="F26" s="1"/>
    </row>
    <row r="27" spans="1:6" ht="13" x14ac:dyDescent="0.25">
      <c r="A27" s="94"/>
      <c r="B27" s="43">
        <v>23</v>
      </c>
      <c r="C27" s="44">
        <v>27741.4725</v>
      </c>
      <c r="D27" s="48">
        <v>14.38</v>
      </c>
      <c r="F27" s="1"/>
    </row>
    <row r="28" spans="1:6" ht="13" x14ac:dyDescent="0.25">
      <c r="A28" s="94"/>
      <c r="B28" s="43">
        <v>24</v>
      </c>
      <c r="C28" s="44">
        <v>28672.387500000001</v>
      </c>
      <c r="D28" s="48">
        <v>14.862473952663825</v>
      </c>
      <c r="F28" s="1"/>
    </row>
    <row r="29" spans="1:6" ht="13" x14ac:dyDescent="0.25">
      <c r="A29" s="95"/>
      <c r="B29" s="43">
        <v>25</v>
      </c>
      <c r="C29" s="44">
        <v>29576.587500000001</v>
      </c>
      <c r="D29" s="48">
        <v>15.331170497309738</v>
      </c>
      <c r="F29" s="1"/>
    </row>
    <row r="30" spans="1:6" ht="13" x14ac:dyDescent="0.25">
      <c r="A30" s="86" t="s">
        <v>5</v>
      </c>
      <c r="B30" s="45">
        <v>26</v>
      </c>
      <c r="C30" s="46">
        <v>30450.99</v>
      </c>
      <c r="D30" s="47">
        <v>15.784421360370729</v>
      </c>
      <c r="F30" s="1"/>
    </row>
    <row r="31" spans="1:6" ht="13" x14ac:dyDescent="0.25">
      <c r="A31" s="87"/>
      <c r="B31" s="43">
        <v>27</v>
      </c>
      <c r="C31" s="44">
        <v>31345.942500000001</v>
      </c>
      <c r="D31" s="48">
        <v>16.248324417628215</v>
      </c>
      <c r="F31" s="1"/>
    </row>
    <row r="32" spans="1:6" ht="13" x14ac:dyDescent="0.25">
      <c r="A32" s="87"/>
      <c r="B32" s="43">
        <v>28</v>
      </c>
      <c r="C32" s="44">
        <v>32233.702499999999</v>
      </c>
      <c r="D32" s="48">
        <v>16.70849920691693</v>
      </c>
      <c r="F32" s="1"/>
    </row>
    <row r="33" spans="1:7" ht="13" x14ac:dyDescent="0.25">
      <c r="A33" s="87"/>
      <c r="B33" s="43">
        <v>29</v>
      </c>
      <c r="C33" s="44">
        <v>32909.797500000001</v>
      </c>
      <c r="D33" s="48">
        <v>17.058956395981713</v>
      </c>
      <c r="F33" s="1"/>
    </row>
    <row r="34" spans="1:7" ht="13" x14ac:dyDescent="0.25">
      <c r="A34" s="87"/>
      <c r="B34" s="43">
        <v>30</v>
      </c>
      <c r="C34" s="44">
        <v>33782.144999999997</v>
      </c>
      <c r="D34" s="48">
        <v>17.511142039623053</v>
      </c>
      <c r="F34" s="1"/>
    </row>
    <row r="35" spans="1:7" ht="12.75" customHeight="1" x14ac:dyDescent="0.25">
      <c r="A35" s="88"/>
      <c r="B35" s="43">
        <v>31</v>
      </c>
      <c r="C35" s="44">
        <v>34728.472500000003</v>
      </c>
      <c r="D35" s="48">
        <v>18.001675582371785</v>
      </c>
      <c r="F35" s="75" t="s">
        <v>41</v>
      </c>
      <c r="G35" s="76"/>
    </row>
    <row r="36" spans="1:7" ht="13" x14ac:dyDescent="0.25">
      <c r="A36" s="109" t="s">
        <v>6</v>
      </c>
      <c r="B36" s="45">
        <v>32</v>
      </c>
      <c r="C36" s="46">
        <v>35744.67</v>
      </c>
      <c r="D36" s="47">
        <v>18.528426585388615</v>
      </c>
      <c r="F36" s="77"/>
      <c r="G36" s="78"/>
    </row>
    <row r="37" spans="1:7" ht="13" x14ac:dyDescent="0.25">
      <c r="A37" s="110"/>
      <c r="B37" s="43">
        <v>33</v>
      </c>
      <c r="C37" s="44">
        <v>36922.184999999998</v>
      </c>
      <c r="D37" s="48">
        <v>19.138797312847945</v>
      </c>
      <c r="F37" s="77"/>
      <c r="G37" s="78"/>
    </row>
    <row r="38" spans="1:7" ht="12.75" customHeight="1" x14ac:dyDescent="0.25">
      <c r="A38" s="110"/>
      <c r="B38" s="43">
        <v>34</v>
      </c>
      <c r="C38" s="44">
        <v>37890.089999999997</v>
      </c>
      <c r="D38" s="48">
        <v>19.640515659503002</v>
      </c>
      <c r="F38" s="79"/>
      <c r="G38" s="80"/>
    </row>
    <row r="39" spans="1:7" ht="12.75" customHeight="1" x14ac:dyDescent="0.25">
      <c r="A39" s="110"/>
      <c r="B39" s="43">
        <v>35</v>
      </c>
      <c r="C39" s="44">
        <v>38889.847500000003</v>
      </c>
      <c r="D39" s="48">
        <v>20.158744907162628</v>
      </c>
      <c r="F39" s="81">
        <v>37.07</v>
      </c>
      <c r="G39" s="82"/>
    </row>
    <row r="40" spans="1:7" ht="12.75" customHeight="1" x14ac:dyDescent="0.25">
      <c r="A40" s="110"/>
      <c r="B40" s="43">
        <v>36</v>
      </c>
      <c r="C40" s="44">
        <v>39880.357499999998</v>
      </c>
      <c r="D40" s="48">
        <v>20.672180667433832</v>
      </c>
      <c r="F40" s="83"/>
      <c r="G40" s="84"/>
    </row>
    <row r="41" spans="1:7" ht="13" x14ac:dyDescent="0.25">
      <c r="A41" s="110"/>
      <c r="B41" s="43">
        <v>37</v>
      </c>
      <c r="C41" s="44">
        <v>40876.004999999997</v>
      </c>
      <c r="D41" s="48">
        <v>21.188279476254159</v>
      </c>
      <c r="F41" s="1"/>
    </row>
    <row r="42" spans="1:7" ht="12.75" customHeight="1" x14ac:dyDescent="0.3">
      <c r="A42" s="86" t="s">
        <v>7</v>
      </c>
      <c r="B42" s="45">
        <v>38</v>
      </c>
      <c r="C42" s="46">
        <v>41880.9</v>
      </c>
      <c r="D42" s="40">
        <v>21.709171772462909</v>
      </c>
      <c r="F42" s="96" t="s">
        <v>17</v>
      </c>
      <c r="G42" s="97"/>
    </row>
    <row r="43" spans="1:7" ht="13" x14ac:dyDescent="0.3">
      <c r="A43" s="87"/>
      <c r="B43" s="43">
        <v>39</v>
      </c>
      <c r="C43" s="44">
        <v>42821.0625</v>
      </c>
      <c r="D43" s="33">
        <v>22.196509656952692</v>
      </c>
      <c r="F43" s="97"/>
      <c r="G43" s="97"/>
    </row>
    <row r="44" spans="1:7" ht="13" x14ac:dyDescent="0.3">
      <c r="A44" s="87"/>
      <c r="B44" s="43">
        <v>40</v>
      </c>
      <c r="C44" s="44">
        <v>43856.782500000001</v>
      </c>
      <c r="D44" s="33">
        <v>22.733380244456193</v>
      </c>
      <c r="F44" s="97"/>
      <c r="G44" s="97"/>
    </row>
    <row r="45" spans="1:7" ht="13" x14ac:dyDescent="0.3">
      <c r="A45" s="87"/>
      <c r="B45" s="43">
        <v>41</v>
      </c>
      <c r="C45" s="44">
        <v>44862.705000000002</v>
      </c>
      <c r="D45" s="33">
        <v>23.254805150374768</v>
      </c>
      <c r="F45" s="98" t="s">
        <v>19</v>
      </c>
      <c r="G45" s="99"/>
    </row>
    <row r="46" spans="1:7" ht="13" x14ac:dyDescent="0.3">
      <c r="A46" s="87"/>
      <c r="B46" s="43">
        <v>42</v>
      </c>
      <c r="C46" s="44">
        <v>45859.38</v>
      </c>
      <c r="D46" s="33">
        <v>23.766074999999997</v>
      </c>
      <c r="F46" s="99"/>
      <c r="G46" s="99"/>
    </row>
    <row r="47" spans="1:7" ht="13" x14ac:dyDescent="0.3">
      <c r="A47" s="87"/>
      <c r="B47" s="43">
        <v>43</v>
      </c>
      <c r="C47" s="44">
        <v>46844.752500000002</v>
      </c>
      <c r="D47" s="33">
        <v>24.282209280627004</v>
      </c>
      <c r="F47" s="99"/>
      <c r="G47" s="99"/>
    </row>
    <row r="48" spans="1:7" ht="12.75" customHeight="1" x14ac:dyDescent="0.35">
      <c r="A48" s="93" t="s">
        <v>8</v>
      </c>
      <c r="B48" s="42">
        <v>44</v>
      </c>
      <c r="C48" s="49">
        <v>47844.656316000001</v>
      </c>
      <c r="D48" s="47">
        <v>24.800514371909308</v>
      </c>
    </row>
    <row r="49" spans="1:8" ht="14.5" x14ac:dyDescent="0.35">
      <c r="A49" s="87"/>
      <c r="B49" s="41">
        <v>45</v>
      </c>
      <c r="C49" s="50">
        <v>48847.388634000003</v>
      </c>
      <c r="D49" s="48">
        <v>25.320285631200822</v>
      </c>
      <c r="F49" s="75" t="s">
        <v>18</v>
      </c>
      <c r="G49" s="100"/>
    </row>
    <row r="50" spans="1:8" ht="14.5" x14ac:dyDescent="0.35">
      <c r="A50" s="87"/>
      <c r="B50" s="41">
        <v>46</v>
      </c>
      <c r="C50" s="50">
        <v>49868</v>
      </c>
      <c r="D50" s="48">
        <v>25.848922924765958</v>
      </c>
      <c r="F50" s="101"/>
      <c r="G50" s="102"/>
    </row>
    <row r="51" spans="1:8" ht="14.5" x14ac:dyDescent="0.35">
      <c r="A51" s="88"/>
      <c r="B51" s="41">
        <v>47</v>
      </c>
      <c r="C51" s="50">
        <v>50900.294999999998</v>
      </c>
      <c r="D51" s="48">
        <v>26.384763871178428</v>
      </c>
      <c r="F51" s="103"/>
      <c r="G51" s="104"/>
    </row>
    <row r="52" spans="1:8" ht="12.75" customHeight="1" x14ac:dyDescent="0.25">
      <c r="A52" s="86" t="s">
        <v>9</v>
      </c>
      <c r="B52" s="5">
        <v>48</v>
      </c>
      <c r="C52" s="49">
        <v>51945.382512000004</v>
      </c>
      <c r="D52" s="47">
        <v>26.920500000000001</v>
      </c>
      <c r="F52" s="69" t="s">
        <v>42</v>
      </c>
      <c r="G52" s="70"/>
    </row>
    <row r="53" spans="1:8" ht="13" x14ac:dyDescent="0.25">
      <c r="A53" s="87"/>
      <c r="B53" s="2">
        <v>49</v>
      </c>
      <c r="C53" s="50">
        <v>53016.531533999994</v>
      </c>
      <c r="D53" s="48">
        <v>27.475349999999995</v>
      </c>
      <c r="F53" s="71"/>
      <c r="G53" s="72"/>
    </row>
    <row r="54" spans="1:8" ht="13" x14ac:dyDescent="0.25">
      <c r="A54" s="87"/>
      <c r="B54" s="2">
        <v>50</v>
      </c>
      <c r="C54" s="50">
        <v>54109.060775999991</v>
      </c>
      <c r="D54" s="48">
        <v>28.047699424626</v>
      </c>
      <c r="F54" s="71"/>
      <c r="G54" s="72"/>
    </row>
    <row r="55" spans="1:8" ht="13" x14ac:dyDescent="0.25">
      <c r="A55" s="88"/>
      <c r="B55" s="7">
        <v>51</v>
      </c>
      <c r="C55" s="50">
        <v>55199.451995999989</v>
      </c>
      <c r="D55" s="48">
        <v>28.612909109569863</v>
      </c>
      <c r="F55" s="73"/>
      <c r="G55" s="74"/>
    </row>
    <row r="56" spans="1:8" x14ac:dyDescent="0.25">
      <c r="C56" s="6"/>
      <c r="D56" s="6"/>
    </row>
    <row r="57" spans="1:8" x14ac:dyDescent="0.25">
      <c r="A57" s="24"/>
      <c r="B57" s="24"/>
      <c r="C57" s="24"/>
      <c r="D57" s="24"/>
      <c r="E57" s="24"/>
      <c r="F57" s="24"/>
      <c r="G57" s="24"/>
      <c r="H57" s="24"/>
    </row>
  </sheetData>
  <mergeCells count="16">
    <mergeCell ref="A5:A6"/>
    <mergeCell ref="A7:A9"/>
    <mergeCell ref="A10:A13"/>
    <mergeCell ref="A14:A21"/>
    <mergeCell ref="F35:G38"/>
    <mergeCell ref="A48:A51"/>
    <mergeCell ref="F49:G51"/>
    <mergeCell ref="A52:A55"/>
    <mergeCell ref="F52:G55"/>
    <mergeCell ref="A22:A29"/>
    <mergeCell ref="A30:A35"/>
    <mergeCell ref="A36:A41"/>
    <mergeCell ref="A42:A47"/>
    <mergeCell ref="F42:G44"/>
    <mergeCell ref="F45:G47"/>
    <mergeCell ref="F39:G40"/>
  </mergeCells>
  <pageMargins left="0.74803149606299213" right="0.74803149606299213" top="0.19685039370078741" bottom="0.19685039370078741" header="0.51181102362204722" footer="0.51181102362204722"/>
  <pageSetup paperSize="256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19094-AE37-4D30-AEC2-7C02ED8E013B}">
  <dimension ref="A1:P57"/>
  <sheetViews>
    <sheetView topLeftCell="A16" zoomScaleNormal="100" workbookViewId="0">
      <selection activeCell="R44" sqref="R44"/>
    </sheetView>
  </sheetViews>
  <sheetFormatPr defaultRowHeight="12.5" x14ac:dyDescent="0.25"/>
  <cols>
    <col min="1" max="1" width="20.453125" customWidth="1"/>
    <col min="2" max="2" width="14.7265625" style="2" customWidth="1"/>
    <col min="3" max="3" width="13.26953125" customWidth="1"/>
    <col min="4" max="4" width="13.1796875" customWidth="1"/>
    <col min="5" max="5" width="11.1796875" customWidth="1"/>
    <col min="6" max="6" width="6.26953125" customWidth="1"/>
    <col min="7" max="7" width="6.453125" customWidth="1"/>
    <col min="8" max="8" width="6.1796875" customWidth="1"/>
    <col min="9" max="9" width="7" customWidth="1"/>
    <col min="10" max="10" width="5.1796875" customWidth="1"/>
    <col min="11" max="11" width="3" customWidth="1"/>
    <col min="12" max="12" width="4.54296875" customWidth="1"/>
    <col min="13" max="13" width="2.7265625" customWidth="1"/>
    <col min="14" max="14" width="3.81640625" customWidth="1"/>
    <col min="15" max="15" width="3.26953125" customWidth="1"/>
  </cols>
  <sheetData>
    <row r="1" spans="1:8" ht="17.5" x14ac:dyDescent="0.35">
      <c r="A1" s="9" t="s">
        <v>14</v>
      </c>
    </row>
    <row r="2" spans="1:8" ht="15.5" x14ac:dyDescent="0.35">
      <c r="A2" s="11" t="s">
        <v>39</v>
      </c>
      <c r="B2" s="12"/>
    </row>
    <row r="4" spans="1:8" ht="37.5" customHeight="1" x14ac:dyDescent="0.25">
      <c r="A4" s="3" t="s">
        <v>10</v>
      </c>
      <c r="B4" s="3" t="s">
        <v>11</v>
      </c>
      <c r="C4" s="4" t="s">
        <v>36</v>
      </c>
      <c r="D4" s="38" t="s">
        <v>21</v>
      </c>
    </row>
    <row r="5" spans="1:8" ht="12.75" customHeight="1" x14ac:dyDescent="0.3">
      <c r="A5" s="117" t="s">
        <v>0</v>
      </c>
      <c r="B5" s="43">
        <v>1</v>
      </c>
      <c r="C5" s="44">
        <v>17364</v>
      </c>
      <c r="D5" s="33">
        <v>9</v>
      </c>
      <c r="F5" s="32"/>
      <c r="G5" s="32"/>
      <c r="H5" s="32"/>
    </row>
    <row r="6" spans="1:8" ht="12.75" customHeight="1" x14ac:dyDescent="0.3">
      <c r="A6" s="117"/>
      <c r="B6" s="43">
        <v>2</v>
      </c>
      <c r="C6" s="44">
        <v>17711</v>
      </c>
      <c r="D6" s="33">
        <v>9.18</v>
      </c>
      <c r="E6" s="32"/>
      <c r="F6" s="32"/>
      <c r="G6" s="32"/>
      <c r="H6" s="32"/>
    </row>
    <row r="7" spans="1:8" ht="12.75" customHeight="1" x14ac:dyDescent="0.3">
      <c r="A7" s="114" t="s">
        <v>1</v>
      </c>
      <c r="B7" s="45">
        <v>2</v>
      </c>
      <c r="C7" s="46">
        <v>17711</v>
      </c>
      <c r="D7" s="40">
        <v>9.18</v>
      </c>
      <c r="E7" s="32"/>
      <c r="F7" s="32"/>
      <c r="G7" s="32"/>
      <c r="H7" s="32"/>
    </row>
    <row r="8" spans="1:8" ht="12.75" customHeight="1" x14ac:dyDescent="0.3">
      <c r="A8" s="115"/>
      <c r="B8" s="43">
        <v>3</v>
      </c>
      <c r="C8" s="44">
        <v>18065</v>
      </c>
      <c r="D8" s="33">
        <v>9.36</v>
      </c>
      <c r="E8" s="32"/>
      <c r="F8" s="32"/>
      <c r="G8" s="32"/>
      <c r="H8" s="32"/>
    </row>
    <row r="9" spans="1:8" ht="12.75" customHeight="1" x14ac:dyDescent="0.3">
      <c r="A9" s="116"/>
      <c r="B9" s="43">
        <v>4</v>
      </c>
      <c r="C9" s="44">
        <v>18426</v>
      </c>
      <c r="D9" s="33">
        <v>9.5500000000000007</v>
      </c>
      <c r="E9" s="32"/>
      <c r="F9" s="32"/>
      <c r="G9" s="32"/>
      <c r="H9" s="32"/>
    </row>
    <row r="10" spans="1:8" ht="12.75" customHeight="1" x14ac:dyDescent="0.3">
      <c r="A10" s="89" t="s">
        <v>2</v>
      </c>
      <c r="B10" s="45">
        <v>5</v>
      </c>
      <c r="C10" s="46">
        <v>18795</v>
      </c>
      <c r="D10" s="40">
        <v>9.74</v>
      </c>
      <c r="E10" s="32"/>
      <c r="F10" s="32"/>
      <c r="G10" s="32"/>
      <c r="H10" s="32"/>
    </row>
    <row r="11" spans="1:8" ht="12.75" customHeight="1" x14ac:dyDescent="0.3">
      <c r="A11" s="107"/>
      <c r="B11" s="43">
        <v>6</v>
      </c>
      <c r="C11" s="44">
        <v>19171</v>
      </c>
      <c r="D11" s="33">
        <v>9.94</v>
      </c>
    </row>
    <row r="12" spans="1:8" ht="12.75" customHeight="1" x14ac:dyDescent="0.3">
      <c r="A12" s="107"/>
      <c r="B12" s="43">
        <v>7</v>
      </c>
      <c r="C12" s="44">
        <v>19554</v>
      </c>
      <c r="D12" s="33">
        <v>10.14</v>
      </c>
    </row>
    <row r="13" spans="1:8" ht="12.75" customHeight="1" x14ac:dyDescent="0.3">
      <c r="A13" s="108"/>
      <c r="B13" s="43">
        <v>8</v>
      </c>
      <c r="C13" s="44">
        <v>19945</v>
      </c>
      <c r="D13" s="33">
        <v>10.34</v>
      </c>
    </row>
    <row r="14" spans="1:8" ht="13" x14ac:dyDescent="0.3">
      <c r="A14" s="90" t="s">
        <v>3</v>
      </c>
      <c r="B14" s="45">
        <v>9</v>
      </c>
      <c r="C14" s="46">
        <v>20344</v>
      </c>
      <c r="D14" s="40">
        <v>10.54</v>
      </c>
    </row>
    <row r="15" spans="1:8" ht="13" x14ac:dyDescent="0.3">
      <c r="A15" s="91"/>
      <c r="B15" s="43">
        <v>11</v>
      </c>
      <c r="C15" s="44">
        <v>21166</v>
      </c>
      <c r="D15" s="33">
        <v>10.97</v>
      </c>
      <c r="F15" s="1"/>
    </row>
    <row r="16" spans="1:8" ht="13" x14ac:dyDescent="0.3">
      <c r="A16" s="91"/>
      <c r="B16" s="43">
        <v>12</v>
      </c>
      <c r="C16" s="44">
        <v>21589</v>
      </c>
      <c r="D16" s="33">
        <v>11.19</v>
      </c>
      <c r="E16" s="128"/>
    </row>
    <row r="17" spans="1:6" ht="13" x14ac:dyDescent="0.3">
      <c r="A17" s="91"/>
      <c r="B17" s="43">
        <v>13</v>
      </c>
      <c r="C17" s="44">
        <v>22021</v>
      </c>
      <c r="D17" s="33">
        <v>11.41</v>
      </c>
      <c r="E17" s="128"/>
    </row>
    <row r="18" spans="1:6" ht="13" x14ac:dyDescent="0.3">
      <c r="A18" s="91"/>
      <c r="B18" s="43">
        <v>14</v>
      </c>
      <c r="C18" s="44">
        <v>22462</v>
      </c>
      <c r="D18" s="33">
        <v>11.64</v>
      </c>
      <c r="E18" s="128"/>
    </row>
    <row r="19" spans="1:6" ht="13" x14ac:dyDescent="0.3">
      <c r="A19" s="91"/>
      <c r="B19" s="43">
        <v>15</v>
      </c>
      <c r="C19" s="44">
        <v>22911</v>
      </c>
      <c r="D19" s="33">
        <v>11.88</v>
      </c>
      <c r="E19" s="128"/>
    </row>
    <row r="20" spans="1:6" ht="13" x14ac:dyDescent="0.3">
      <c r="A20" s="91"/>
      <c r="B20" s="43">
        <v>16</v>
      </c>
      <c r="C20" s="44">
        <v>23369</v>
      </c>
      <c r="D20" s="33">
        <v>12.11</v>
      </c>
      <c r="E20" s="128"/>
    </row>
    <row r="21" spans="1:6" ht="13" x14ac:dyDescent="0.3">
      <c r="A21" s="92"/>
      <c r="B21" s="43">
        <v>17</v>
      </c>
      <c r="C21" s="44">
        <v>23836</v>
      </c>
      <c r="D21" s="33">
        <v>12.35</v>
      </c>
      <c r="E21" s="128"/>
    </row>
    <row r="22" spans="1:6" ht="13" x14ac:dyDescent="0.25">
      <c r="A22" s="93" t="s">
        <v>4</v>
      </c>
      <c r="B22" s="45">
        <v>18</v>
      </c>
      <c r="C22" s="46">
        <v>24313</v>
      </c>
      <c r="D22" s="47">
        <v>12.602763868586653</v>
      </c>
      <c r="F22" s="1"/>
    </row>
    <row r="23" spans="1:6" ht="13" x14ac:dyDescent="0.25">
      <c r="A23" s="94"/>
      <c r="B23" s="43">
        <v>19</v>
      </c>
      <c r="C23" s="44">
        <v>24799</v>
      </c>
      <c r="D23" s="48">
        <v>12.854684373671715</v>
      </c>
      <c r="F23" s="1"/>
    </row>
    <row r="24" spans="1:6" ht="13" x14ac:dyDescent="0.25">
      <c r="A24" s="94"/>
      <c r="B24" s="43">
        <v>20</v>
      </c>
      <c r="C24" s="44">
        <v>25295</v>
      </c>
      <c r="D24" s="48">
        <v>13.111788428244123</v>
      </c>
      <c r="F24" s="1"/>
    </row>
    <row r="25" spans="1:6" ht="13" x14ac:dyDescent="0.25">
      <c r="A25" s="94"/>
      <c r="B25" s="43">
        <v>21</v>
      </c>
      <c r="C25" s="44">
        <v>25801</v>
      </c>
      <c r="D25" s="48">
        <v>13.374076032303881</v>
      </c>
      <c r="F25" s="1"/>
    </row>
    <row r="26" spans="1:6" ht="13" x14ac:dyDescent="0.25">
      <c r="A26" s="94"/>
      <c r="B26" s="43">
        <v>22</v>
      </c>
      <c r="C26" s="44">
        <v>26317</v>
      </c>
      <c r="D26" s="48">
        <v>13.641547185850984</v>
      </c>
      <c r="F26" s="1"/>
    </row>
    <row r="27" spans="1:6" ht="13" x14ac:dyDescent="0.25">
      <c r="A27" s="94"/>
      <c r="B27" s="43">
        <v>23</v>
      </c>
      <c r="C27" s="44">
        <v>26999</v>
      </c>
      <c r="D27" s="48">
        <v>13.99</v>
      </c>
      <c r="F27" s="1"/>
    </row>
    <row r="28" spans="1:6" ht="13" x14ac:dyDescent="0.25">
      <c r="A28" s="94"/>
      <c r="B28" s="43">
        <v>24</v>
      </c>
      <c r="C28" s="44">
        <v>27905</v>
      </c>
      <c r="D28" s="48">
        <v>14.464694844441679</v>
      </c>
      <c r="F28" s="1"/>
    </row>
    <row r="29" spans="1:6" ht="13" x14ac:dyDescent="0.25">
      <c r="A29" s="95"/>
      <c r="B29" s="43">
        <v>25</v>
      </c>
      <c r="C29" s="44">
        <v>28785</v>
      </c>
      <c r="D29" s="48">
        <v>14.920847199328213</v>
      </c>
      <c r="F29" s="1"/>
    </row>
    <row r="30" spans="1:6" ht="13" x14ac:dyDescent="0.25">
      <c r="A30" s="86" t="s">
        <v>5</v>
      </c>
      <c r="B30" s="45">
        <v>26</v>
      </c>
      <c r="C30" s="46">
        <v>29636</v>
      </c>
      <c r="D30" s="47">
        <v>15.361967260701439</v>
      </c>
      <c r="F30" s="1"/>
    </row>
    <row r="31" spans="1:6" ht="13" x14ac:dyDescent="0.25">
      <c r="A31" s="87"/>
      <c r="B31" s="43">
        <v>27</v>
      </c>
      <c r="C31" s="44">
        <v>30507</v>
      </c>
      <c r="D31" s="48">
        <v>15.813454421049359</v>
      </c>
      <c r="F31" s="1"/>
    </row>
    <row r="32" spans="1:6" ht="13" x14ac:dyDescent="0.25">
      <c r="A32" s="87"/>
      <c r="B32" s="43">
        <v>28</v>
      </c>
      <c r="C32" s="44">
        <v>31371</v>
      </c>
      <c r="D32" s="48">
        <v>16.261313096756137</v>
      </c>
      <c r="F32" s="1"/>
    </row>
    <row r="33" spans="1:16" ht="13" x14ac:dyDescent="0.25">
      <c r="A33" s="87"/>
      <c r="B33" s="43">
        <v>29</v>
      </c>
      <c r="C33" s="44">
        <v>32029</v>
      </c>
      <c r="D33" s="48">
        <v>16.602390653023566</v>
      </c>
      <c r="F33" s="1"/>
    </row>
    <row r="34" spans="1:16" ht="13" x14ac:dyDescent="0.25">
      <c r="A34" s="87"/>
      <c r="B34" s="43">
        <v>30</v>
      </c>
      <c r="C34" s="44">
        <v>32878</v>
      </c>
      <c r="D34" s="48">
        <v>17.042474004499322</v>
      </c>
      <c r="F34" s="1"/>
    </row>
    <row r="35" spans="1:16" ht="13" x14ac:dyDescent="0.25">
      <c r="A35" s="88"/>
      <c r="B35" s="43">
        <v>31</v>
      </c>
      <c r="C35" s="44">
        <v>33799</v>
      </c>
      <c r="D35" s="48">
        <v>17.519878912283975</v>
      </c>
      <c r="F35" s="1"/>
      <c r="P35" s="39"/>
    </row>
    <row r="36" spans="1:16" ht="13" x14ac:dyDescent="0.25">
      <c r="A36" s="109" t="s">
        <v>6</v>
      </c>
      <c r="B36" s="45">
        <v>32</v>
      </c>
      <c r="C36" s="46">
        <v>34788</v>
      </c>
      <c r="D36" s="47">
        <v>18.032531956582591</v>
      </c>
      <c r="F36" s="1"/>
      <c r="P36" s="39"/>
    </row>
    <row r="37" spans="1:16" ht="13" x14ac:dyDescent="0.25">
      <c r="A37" s="110"/>
      <c r="B37" s="43">
        <v>33</v>
      </c>
      <c r="C37" s="44">
        <v>35934</v>
      </c>
      <c r="D37" s="48">
        <v>18.62656672783255</v>
      </c>
      <c r="F37" s="1"/>
      <c r="P37" s="39"/>
    </row>
    <row r="38" spans="1:16" ht="13" x14ac:dyDescent="0.25">
      <c r="A38" s="110"/>
      <c r="B38" s="43">
        <v>34</v>
      </c>
      <c r="C38" s="44">
        <v>36876</v>
      </c>
      <c r="D38" s="48">
        <v>19.114857089540635</v>
      </c>
      <c r="F38" s="1"/>
      <c r="P38" s="39"/>
    </row>
    <row r="39" spans="1:16" ht="13" x14ac:dyDescent="0.25">
      <c r="A39" s="110"/>
      <c r="B39" s="43">
        <v>35</v>
      </c>
      <c r="C39" s="44">
        <v>37849</v>
      </c>
      <c r="D39" s="48">
        <v>19.619216454659494</v>
      </c>
      <c r="F39" s="1"/>
      <c r="P39" s="39"/>
    </row>
    <row r="40" spans="1:16" ht="13" x14ac:dyDescent="0.25">
      <c r="A40" s="110"/>
      <c r="B40" s="43">
        <v>36</v>
      </c>
      <c r="C40" s="44">
        <v>38813</v>
      </c>
      <c r="D40" s="48">
        <v>20.118910625239739</v>
      </c>
      <c r="F40" s="1"/>
      <c r="P40" s="39"/>
    </row>
    <row r="41" spans="1:16" ht="13" x14ac:dyDescent="0.25">
      <c r="A41" s="110"/>
      <c r="B41" s="43">
        <v>37</v>
      </c>
      <c r="C41" s="44">
        <v>39782</v>
      </c>
      <c r="D41" s="48">
        <v>20.621196570563658</v>
      </c>
      <c r="F41" s="1"/>
      <c r="P41" s="39"/>
    </row>
    <row r="42" spans="1:16" ht="12.75" customHeight="1" x14ac:dyDescent="0.3">
      <c r="A42" s="86" t="s">
        <v>7</v>
      </c>
      <c r="B42" s="45">
        <v>38</v>
      </c>
      <c r="C42" s="46">
        <v>40760</v>
      </c>
      <c r="D42" s="40">
        <v>21.128147710426191</v>
      </c>
      <c r="F42" s="124" t="s">
        <v>17</v>
      </c>
      <c r="G42" s="125"/>
      <c r="P42" s="39"/>
    </row>
    <row r="43" spans="1:16" ht="13" x14ac:dyDescent="0.3">
      <c r="A43" s="87"/>
      <c r="B43" s="43">
        <v>39</v>
      </c>
      <c r="C43" s="44">
        <v>41675</v>
      </c>
      <c r="D43" s="33">
        <v>21.602442488518435</v>
      </c>
      <c r="F43" s="125"/>
      <c r="G43" s="125"/>
    </row>
    <row r="44" spans="1:16" ht="13" x14ac:dyDescent="0.3">
      <c r="A44" s="87"/>
      <c r="B44" s="43">
        <v>40</v>
      </c>
      <c r="C44" s="44">
        <v>42683</v>
      </c>
      <c r="D44" s="33">
        <v>22.12494427684301</v>
      </c>
      <c r="F44" s="125"/>
      <c r="G44" s="125"/>
    </row>
    <row r="45" spans="1:16" ht="13" x14ac:dyDescent="0.3">
      <c r="A45" s="87"/>
      <c r="B45" s="43">
        <v>41</v>
      </c>
      <c r="C45" s="44">
        <v>43662</v>
      </c>
      <c r="D45" s="33">
        <v>22.632413771654274</v>
      </c>
      <c r="F45" s="126" t="s">
        <v>19</v>
      </c>
      <c r="G45" s="127"/>
    </row>
    <row r="46" spans="1:16" ht="13" x14ac:dyDescent="0.3">
      <c r="A46" s="87"/>
      <c r="B46" s="43">
        <v>42</v>
      </c>
      <c r="C46" s="44">
        <v>44632</v>
      </c>
      <c r="D46" s="33">
        <v>23.13</v>
      </c>
      <c r="F46" s="127"/>
      <c r="G46" s="127"/>
    </row>
    <row r="47" spans="1:16" ht="13" x14ac:dyDescent="0.3">
      <c r="A47" s="87"/>
      <c r="B47" s="43">
        <v>43</v>
      </c>
      <c r="C47" s="44">
        <v>45591</v>
      </c>
      <c r="D47" s="33">
        <v>23.632320467763506</v>
      </c>
      <c r="F47" s="127"/>
      <c r="G47" s="127"/>
    </row>
    <row r="48" spans="1:16" ht="12.75" customHeight="1" x14ac:dyDescent="0.35">
      <c r="A48" s="93" t="s">
        <v>8</v>
      </c>
      <c r="B48" s="42">
        <v>44</v>
      </c>
      <c r="C48" s="49">
        <v>46564.142400000004</v>
      </c>
      <c r="D48" s="47">
        <v>24.136753646627064</v>
      </c>
    </row>
    <row r="49" spans="1:8" ht="14.5" x14ac:dyDescent="0.35">
      <c r="A49" s="87"/>
      <c r="B49" s="41">
        <v>45</v>
      </c>
      <c r="C49" s="50">
        <v>47540.037600000003</v>
      </c>
      <c r="D49" s="48">
        <v>24.642613752993501</v>
      </c>
      <c r="F49" s="129" t="s">
        <v>18</v>
      </c>
      <c r="G49" s="130"/>
    </row>
    <row r="50" spans="1:8" ht="14.5" x14ac:dyDescent="0.35">
      <c r="A50" s="87"/>
      <c r="B50" s="41">
        <v>46</v>
      </c>
      <c r="C50" s="50">
        <v>48532.5792</v>
      </c>
      <c r="D50" s="48">
        <v>25.157102603178551</v>
      </c>
      <c r="F50" s="131"/>
      <c r="G50" s="132"/>
    </row>
    <row r="51" spans="1:8" ht="14.5" x14ac:dyDescent="0.35">
      <c r="A51" s="88"/>
      <c r="B51" s="41">
        <v>47</v>
      </c>
      <c r="C51" s="50">
        <v>49538</v>
      </c>
      <c r="D51" s="48">
        <v>25.678602307716229</v>
      </c>
      <c r="F51" s="133"/>
      <c r="G51" s="134"/>
    </row>
    <row r="52" spans="1:8" ht="13" x14ac:dyDescent="0.25">
      <c r="A52" s="86" t="s">
        <v>9</v>
      </c>
      <c r="B52" s="5">
        <v>48</v>
      </c>
      <c r="C52" s="49">
        <v>50555.116800000003</v>
      </c>
      <c r="D52" s="47">
        <v>26.2</v>
      </c>
      <c r="F52" s="118" t="s">
        <v>38</v>
      </c>
      <c r="G52" s="119"/>
    </row>
    <row r="53" spans="1:8" ht="13" x14ac:dyDescent="0.25">
      <c r="A53" s="87"/>
      <c r="B53" s="2">
        <v>49</v>
      </c>
      <c r="C53" s="50">
        <v>51597.597599999994</v>
      </c>
      <c r="D53" s="48">
        <v>26.74</v>
      </c>
      <c r="F53" s="120"/>
      <c r="G53" s="121"/>
    </row>
    <row r="54" spans="1:8" ht="13" x14ac:dyDescent="0.25">
      <c r="A54" s="87"/>
      <c r="B54" s="2">
        <v>50</v>
      </c>
      <c r="C54" s="50">
        <v>52660.886399999996</v>
      </c>
      <c r="D54" s="48">
        <v>27.297031070195622</v>
      </c>
      <c r="F54" s="122"/>
      <c r="G54" s="123"/>
    </row>
    <row r="55" spans="1:8" ht="13" x14ac:dyDescent="0.25">
      <c r="A55" s="88"/>
      <c r="B55" s="7">
        <v>51</v>
      </c>
      <c r="C55" s="50">
        <v>53722.094399999994</v>
      </c>
      <c r="D55" s="48">
        <v>27.84711348863247</v>
      </c>
    </row>
    <row r="56" spans="1:8" x14ac:dyDescent="0.25">
      <c r="C56" s="6"/>
      <c r="D56" s="6"/>
    </row>
    <row r="57" spans="1:8" x14ac:dyDescent="0.25">
      <c r="A57" s="24"/>
      <c r="B57" s="24"/>
      <c r="C57" s="24"/>
      <c r="D57" s="24"/>
      <c r="E57" s="24"/>
      <c r="F57" s="24"/>
      <c r="G57" s="24"/>
      <c r="H57" s="24"/>
    </row>
  </sheetData>
  <mergeCells count="16">
    <mergeCell ref="A5:A6"/>
    <mergeCell ref="E16:E18"/>
    <mergeCell ref="E19:E21"/>
    <mergeCell ref="A42:A47"/>
    <mergeCell ref="A48:A51"/>
    <mergeCell ref="F52:G54"/>
    <mergeCell ref="F42:G44"/>
    <mergeCell ref="F45:G47"/>
    <mergeCell ref="A52:A55"/>
    <mergeCell ref="A7:A9"/>
    <mergeCell ref="A10:A13"/>
    <mergeCell ref="A14:A21"/>
    <mergeCell ref="A22:A29"/>
    <mergeCell ref="A30:A35"/>
    <mergeCell ref="A36:A41"/>
    <mergeCell ref="F49:G51"/>
  </mergeCells>
  <pageMargins left="0.74803149606299213" right="0.74803149606299213" top="0.19685039370078741" bottom="0.19685039370078741" header="0.51181102362204722" footer="0.51181102362204722"/>
  <pageSetup paperSize="256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2BEBC-EA40-4462-90FD-FB9F883ADA5E}">
  <dimension ref="A1:T58"/>
  <sheetViews>
    <sheetView topLeftCell="A13" zoomScaleNormal="100" workbookViewId="0">
      <selection activeCell="C31" sqref="C31"/>
    </sheetView>
  </sheetViews>
  <sheetFormatPr defaultRowHeight="12.5" x14ac:dyDescent="0.25"/>
  <cols>
    <col min="1" max="1" width="20.453125" customWidth="1"/>
    <col min="2" max="2" width="14.7265625" style="2" customWidth="1"/>
    <col min="3" max="3" width="13.26953125" customWidth="1"/>
    <col min="4" max="4" width="13.1796875" customWidth="1"/>
    <col min="5" max="5" width="11.1796875" customWidth="1"/>
    <col min="6" max="6" width="6.26953125" customWidth="1"/>
    <col min="7" max="7" width="6.453125" customWidth="1"/>
    <col min="8" max="8" width="6.1796875" customWidth="1"/>
    <col min="9" max="9" width="13.54296875" customWidth="1"/>
    <col min="10" max="10" width="6.81640625" customWidth="1"/>
    <col min="11" max="11" width="7" customWidth="1"/>
    <col min="12" max="12" width="7.26953125" customWidth="1"/>
    <col min="13" max="13" width="7" customWidth="1"/>
    <col min="14" max="14" width="5.1796875" customWidth="1"/>
    <col min="15" max="15" width="3" customWidth="1"/>
    <col min="16" max="16" width="4.54296875" customWidth="1"/>
    <col min="17" max="17" width="2.7265625" customWidth="1"/>
    <col min="18" max="18" width="3.81640625" customWidth="1"/>
    <col min="19" max="19" width="3.26953125" customWidth="1"/>
  </cols>
  <sheetData>
    <row r="1" spans="1:8" ht="17.5" x14ac:dyDescent="0.35">
      <c r="A1" s="9" t="s">
        <v>14</v>
      </c>
    </row>
    <row r="2" spans="1:8" ht="15.5" x14ac:dyDescent="0.35">
      <c r="A2" s="11" t="s">
        <v>35</v>
      </c>
      <c r="B2" s="12"/>
    </row>
    <row r="4" spans="1:8" ht="37.5" customHeight="1" x14ac:dyDescent="0.25">
      <c r="A4" s="3" t="s">
        <v>10</v>
      </c>
      <c r="B4" s="3" t="s">
        <v>11</v>
      </c>
      <c r="C4" s="4" t="s">
        <v>36</v>
      </c>
      <c r="D4" s="38" t="s">
        <v>21</v>
      </c>
    </row>
    <row r="5" spans="1:8" ht="12.75" customHeight="1" x14ac:dyDescent="0.3">
      <c r="A5" s="117" t="s">
        <v>0</v>
      </c>
      <c r="B5" s="2">
        <v>6</v>
      </c>
      <c r="C5" s="35">
        <v>16394</v>
      </c>
      <c r="D5" s="33">
        <v>8.5</v>
      </c>
      <c r="F5" s="32"/>
      <c r="G5" s="32"/>
      <c r="H5" s="32"/>
    </row>
    <row r="6" spans="1:8" ht="12.75" customHeight="1" x14ac:dyDescent="0.3">
      <c r="A6" s="117"/>
      <c r="B6" s="2">
        <v>7</v>
      </c>
      <c r="C6" s="35">
        <v>16495</v>
      </c>
      <c r="D6" s="33">
        <v>8.5500000000000007</v>
      </c>
      <c r="E6" s="32"/>
      <c r="F6" s="32"/>
      <c r="G6" s="32"/>
      <c r="H6" s="32"/>
    </row>
    <row r="7" spans="1:8" ht="12.75" customHeight="1" x14ac:dyDescent="0.3">
      <c r="A7" s="113"/>
      <c r="B7" s="7">
        <v>8</v>
      </c>
      <c r="C7" s="36">
        <v>16626</v>
      </c>
      <c r="D7" s="34">
        <v>8.6199999999999992</v>
      </c>
      <c r="E7" s="32"/>
      <c r="F7" s="32"/>
      <c r="G7" s="32"/>
      <c r="H7" s="32"/>
    </row>
    <row r="8" spans="1:8" ht="12.75" customHeight="1" x14ac:dyDescent="0.3">
      <c r="A8" s="86" t="s">
        <v>1</v>
      </c>
      <c r="B8" s="5">
        <v>9</v>
      </c>
      <c r="C8" s="37">
        <v>16755</v>
      </c>
      <c r="D8" s="33">
        <v>8.68</v>
      </c>
      <c r="E8" s="32"/>
      <c r="F8" s="32"/>
      <c r="G8" s="32"/>
      <c r="H8" s="32"/>
    </row>
    <row r="9" spans="1:8" ht="12.75" customHeight="1" x14ac:dyDescent="0.3">
      <c r="A9" s="137"/>
      <c r="B9" s="2">
        <v>10</v>
      </c>
      <c r="C9" s="35">
        <v>16863</v>
      </c>
      <c r="D9" s="33">
        <v>8.74</v>
      </c>
      <c r="E9" s="32"/>
      <c r="F9" s="32"/>
      <c r="G9" s="32"/>
      <c r="H9" s="32"/>
    </row>
    <row r="10" spans="1:8" ht="12.75" customHeight="1" x14ac:dyDescent="0.3">
      <c r="A10" s="137"/>
      <c r="B10" s="2">
        <v>11</v>
      </c>
      <c r="C10" s="35">
        <v>17007</v>
      </c>
      <c r="D10" s="33">
        <v>8.82</v>
      </c>
      <c r="E10" s="32"/>
      <c r="F10" s="32"/>
      <c r="G10" s="32"/>
      <c r="H10" s="32"/>
    </row>
    <row r="11" spans="1:8" ht="12.75" customHeight="1" x14ac:dyDescent="0.3">
      <c r="A11" s="137"/>
      <c r="B11" s="2">
        <v>12</v>
      </c>
      <c r="C11" s="35">
        <v>17173</v>
      </c>
      <c r="D11" s="33">
        <v>8.9</v>
      </c>
      <c r="E11" s="32"/>
      <c r="F11" s="32"/>
      <c r="G11" s="32"/>
      <c r="H11" s="32"/>
    </row>
    <row r="12" spans="1:8" ht="13" x14ac:dyDescent="0.3">
      <c r="A12" s="138"/>
      <c r="B12" s="7">
        <v>13</v>
      </c>
      <c r="C12" s="36">
        <v>17391</v>
      </c>
      <c r="D12" s="34">
        <v>9.01</v>
      </c>
    </row>
    <row r="13" spans="1:8" ht="12.75" customHeight="1" x14ac:dyDescent="0.3">
      <c r="A13" s="93" t="s">
        <v>2</v>
      </c>
      <c r="B13" s="5">
        <v>14</v>
      </c>
      <c r="C13" s="37">
        <v>17681</v>
      </c>
      <c r="D13" s="33">
        <v>9.16</v>
      </c>
    </row>
    <row r="14" spans="1:8" ht="12.75" customHeight="1" x14ac:dyDescent="0.3">
      <c r="A14" s="117"/>
      <c r="B14" s="2">
        <v>15</v>
      </c>
      <c r="C14" s="35">
        <v>17972</v>
      </c>
      <c r="D14" s="33">
        <v>9.32</v>
      </c>
    </row>
    <row r="15" spans="1:8" ht="13" x14ac:dyDescent="0.3">
      <c r="A15" s="117"/>
      <c r="B15" s="2">
        <v>16</v>
      </c>
      <c r="C15" s="35">
        <v>18319</v>
      </c>
      <c r="D15" s="33">
        <v>9.5</v>
      </c>
    </row>
    <row r="16" spans="1:8" ht="13" x14ac:dyDescent="0.3">
      <c r="A16" s="117"/>
      <c r="B16" s="2">
        <v>17</v>
      </c>
      <c r="C16" s="35">
        <v>18672</v>
      </c>
      <c r="D16" s="33">
        <v>9.68</v>
      </c>
      <c r="F16" s="1"/>
    </row>
    <row r="17" spans="1:6" ht="13" x14ac:dyDescent="0.3">
      <c r="A17" s="117"/>
      <c r="B17" s="2">
        <v>18</v>
      </c>
      <c r="C17" s="35">
        <v>18870</v>
      </c>
      <c r="D17" s="33">
        <v>9.7799999999999994</v>
      </c>
      <c r="E17" s="128"/>
    </row>
    <row r="18" spans="1:6" ht="13" x14ac:dyDescent="0.3">
      <c r="A18" s="113"/>
      <c r="B18" s="7">
        <v>19</v>
      </c>
      <c r="C18" s="36">
        <v>19446</v>
      </c>
      <c r="D18" s="34">
        <v>10.08</v>
      </c>
      <c r="E18" s="128"/>
    </row>
    <row r="19" spans="1:6" ht="13" x14ac:dyDescent="0.3">
      <c r="A19" s="86" t="s">
        <v>3</v>
      </c>
      <c r="B19" s="5">
        <v>20</v>
      </c>
      <c r="C19" s="37">
        <v>19819</v>
      </c>
      <c r="D19" s="33">
        <v>10.27</v>
      </c>
      <c r="E19" s="128"/>
    </row>
    <row r="20" spans="1:6" ht="13" x14ac:dyDescent="0.3">
      <c r="A20" s="135"/>
      <c r="B20" s="2">
        <v>21</v>
      </c>
      <c r="C20" s="35">
        <v>20541</v>
      </c>
      <c r="D20" s="33">
        <v>10.65</v>
      </c>
      <c r="E20" s="128"/>
    </row>
    <row r="21" spans="1:6" ht="13" x14ac:dyDescent="0.3">
      <c r="A21" s="135"/>
      <c r="B21" s="2">
        <v>22</v>
      </c>
      <c r="C21" s="35">
        <v>21074</v>
      </c>
      <c r="D21" s="33">
        <v>10.92</v>
      </c>
      <c r="E21" s="128"/>
    </row>
    <row r="22" spans="1:6" ht="13" x14ac:dyDescent="0.3">
      <c r="A22" s="135"/>
      <c r="B22" s="2">
        <v>23</v>
      </c>
      <c r="C22" s="35">
        <v>21693</v>
      </c>
      <c r="D22" s="33">
        <v>11.24</v>
      </c>
      <c r="E22" s="128"/>
    </row>
    <row r="23" spans="1:6" ht="13" x14ac:dyDescent="0.3">
      <c r="A23" s="135"/>
      <c r="B23" s="2">
        <v>24</v>
      </c>
      <c r="C23" s="35">
        <v>22401</v>
      </c>
      <c r="D23" s="33">
        <v>11.61</v>
      </c>
      <c r="F23" s="1"/>
    </row>
    <row r="24" spans="1:6" ht="13" x14ac:dyDescent="0.3">
      <c r="A24" s="136"/>
      <c r="B24" s="7">
        <v>25</v>
      </c>
      <c r="C24" s="36">
        <v>23111</v>
      </c>
      <c r="D24" s="34">
        <v>11.98</v>
      </c>
      <c r="F24" s="1"/>
    </row>
    <row r="25" spans="1:6" ht="13" x14ac:dyDescent="0.3">
      <c r="A25" s="93" t="s">
        <v>4</v>
      </c>
      <c r="B25" s="5">
        <v>26</v>
      </c>
      <c r="C25" s="37">
        <v>23866</v>
      </c>
      <c r="D25" s="33">
        <v>12.37</v>
      </c>
      <c r="F25" s="1"/>
    </row>
    <row r="26" spans="1:6" ht="13" x14ac:dyDescent="0.3">
      <c r="A26" s="117"/>
      <c r="B26" s="2">
        <v>27</v>
      </c>
      <c r="C26" s="35">
        <v>24657</v>
      </c>
      <c r="D26" s="33">
        <v>12.78</v>
      </c>
      <c r="F26" s="1"/>
    </row>
    <row r="27" spans="1:6" ht="13" x14ac:dyDescent="0.3">
      <c r="A27" s="117"/>
      <c r="B27" s="2">
        <v>28</v>
      </c>
      <c r="C27" s="35">
        <v>25463</v>
      </c>
      <c r="D27" s="33">
        <v>13.2</v>
      </c>
      <c r="F27" s="1"/>
    </row>
    <row r="28" spans="1:6" ht="13" x14ac:dyDescent="0.3">
      <c r="A28" s="117"/>
      <c r="B28" s="2">
        <v>29</v>
      </c>
      <c r="C28" s="35">
        <v>26470</v>
      </c>
      <c r="D28" s="33">
        <v>13.72</v>
      </c>
      <c r="F28" s="1"/>
    </row>
    <row r="29" spans="1:6" ht="13" x14ac:dyDescent="0.3">
      <c r="A29" s="117"/>
      <c r="B29" s="2">
        <v>30</v>
      </c>
      <c r="C29" s="35">
        <v>27358</v>
      </c>
      <c r="D29" s="33">
        <v>14.18</v>
      </c>
      <c r="F29" s="1"/>
    </row>
    <row r="30" spans="1:6" ht="13" x14ac:dyDescent="0.3">
      <c r="A30" s="113"/>
      <c r="B30" s="7">
        <v>31</v>
      </c>
      <c r="C30" s="36">
        <v>28221</v>
      </c>
      <c r="D30" s="34">
        <v>14.63</v>
      </c>
      <c r="F30" s="1"/>
    </row>
    <row r="31" spans="1:6" ht="13" x14ac:dyDescent="0.3">
      <c r="A31" s="86" t="s">
        <v>5</v>
      </c>
      <c r="B31" s="5">
        <v>32</v>
      </c>
      <c r="C31" s="37">
        <v>29055</v>
      </c>
      <c r="D31" s="33">
        <v>15.06</v>
      </c>
      <c r="F31" s="1"/>
    </row>
    <row r="32" spans="1:6" ht="13" x14ac:dyDescent="0.3">
      <c r="A32" s="135"/>
      <c r="B32" s="2">
        <v>33</v>
      </c>
      <c r="C32" s="35">
        <v>29909</v>
      </c>
      <c r="D32" s="33">
        <v>15.5</v>
      </c>
      <c r="F32" s="1"/>
    </row>
    <row r="33" spans="1:20" ht="13" x14ac:dyDescent="0.3">
      <c r="A33" s="135"/>
      <c r="B33" s="2">
        <v>34</v>
      </c>
      <c r="C33" s="35">
        <v>30756</v>
      </c>
      <c r="D33" s="33">
        <v>15.94</v>
      </c>
      <c r="F33" s="1"/>
    </row>
    <row r="34" spans="1:20" ht="13" x14ac:dyDescent="0.3">
      <c r="A34" s="135"/>
      <c r="B34" s="2">
        <v>35</v>
      </c>
      <c r="C34" s="35">
        <v>31401</v>
      </c>
      <c r="D34" s="33">
        <v>16.28</v>
      </c>
      <c r="F34" s="1"/>
    </row>
    <row r="35" spans="1:20" ht="13" x14ac:dyDescent="0.3">
      <c r="A35" s="135"/>
      <c r="B35" s="2">
        <v>36</v>
      </c>
      <c r="C35" s="35">
        <v>32233</v>
      </c>
      <c r="D35" s="33">
        <v>16.71</v>
      </c>
      <c r="F35" s="1"/>
    </row>
    <row r="36" spans="1:20" ht="13" x14ac:dyDescent="0.3">
      <c r="A36" s="136"/>
      <c r="B36" s="7">
        <v>37</v>
      </c>
      <c r="C36" s="36">
        <v>33136</v>
      </c>
      <c r="D36" s="34">
        <v>17.18</v>
      </c>
      <c r="F36" s="1"/>
      <c r="T36" s="39"/>
    </row>
    <row r="37" spans="1:20" ht="13" x14ac:dyDescent="0.3">
      <c r="A37" s="93" t="s">
        <v>6</v>
      </c>
      <c r="B37" s="5">
        <v>38</v>
      </c>
      <c r="C37" s="37">
        <v>34106</v>
      </c>
      <c r="D37" s="33">
        <v>17.68</v>
      </c>
      <c r="F37" s="1"/>
      <c r="T37" s="39"/>
    </row>
    <row r="38" spans="1:20" ht="13" x14ac:dyDescent="0.3">
      <c r="A38" s="117"/>
      <c r="B38" s="2">
        <v>39</v>
      </c>
      <c r="C38" s="35">
        <v>35229</v>
      </c>
      <c r="D38" s="33">
        <v>18.260000000000002</v>
      </c>
      <c r="F38" s="1"/>
      <c r="T38" s="39"/>
    </row>
    <row r="39" spans="1:20" ht="13" x14ac:dyDescent="0.3">
      <c r="A39" s="117"/>
      <c r="B39" s="2">
        <v>40</v>
      </c>
      <c r="C39" s="35">
        <v>36153</v>
      </c>
      <c r="D39" s="33">
        <v>18.739999999999998</v>
      </c>
      <c r="F39" s="1"/>
      <c r="T39" s="39"/>
    </row>
    <row r="40" spans="1:20" ht="13" x14ac:dyDescent="0.3">
      <c r="A40" s="117"/>
      <c r="B40" s="2">
        <v>41</v>
      </c>
      <c r="C40" s="35">
        <v>37107</v>
      </c>
      <c r="D40" s="33">
        <v>19.23</v>
      </c>
      <c r="F40" s="1"/>
      <c r="T40" s="39"/>
    </row>
    <row r="41" spans="1:20" ht="13" x14ac:dyDescent="0.3">
      <c r="A41" s="117"/>
      <c r="B41" s="2">
        <v>42</v>
      </c>
      <c r="C41" s="35">
        <v>38052</v>
      </c>
      <c r="D41" s="33">
        <v>19.72</v>
      </c>
      <c r="F41" s="1"/>
      <c r="T41" s="39"/>
    </row>
    <row r="42" spans="1:20" ht="13" x14ac:dyDescent="0.3">
      <c r="A42" s="113"/>
      <c r="B42" s="7">
        <v>43</v>
      </c>
      <c r="C42" s="36">
        <v>39002</v>
      </c>
      <c r="D42" s="34">
        <v>20.22</v>
      </c>
      <c r="F42" s="1"/>
      <c r="T42" s="39"/>
    </row>
    <row r="43" spans="1:20" ht="12.75" customHeight="1" x14ac:dyDescent="0.3">
      <c r="A43" s="86" t="s">
        <v>7</v>
      </c>
      <c r="B43" s="5">
        <v>44</v>
      </c>
      <c r="C43" s="37">
        <v>39961</v>
      </c>
      <c r="D43" s="33">
        <v>20.71</v>
      </c>
      <c r="F43" s="124" t="s">
        <v>17</v>
      </c>
      <c r="G43" s="125"/>
      <c r="T43" s="39"/>
    </row>
    <row r="44" spans="1:20" ht="13" x14ac:dyDescent="0.3">
      <c r="A44" s="135"/>
      <c r="B44" s="2">
        <v>45</v>
      </c>
      <c r="C44" s="35">
        <v>40858</v>
      </c>
      <c r="D44" s="33">
        <v>21.18</v>
      </c>
      <c r="F44" s="125"/>
      <c r="G44" s="125"/>
    </row>
    <row r="45" spans="1:20" ht="13" x14ac:dyDescent="0.3">
      <c r="A45" s="135"/>
      <c r="B45" s="2">
        <v>46</v>
      </c>
      <c r="C45" s="35">
        <v>41846</v>
      </c>
      <c r="D45" s="33">
        <v>21.69</v>
      </c>
      <c r="F45" s="125"/>
      <c r="G45" s="125"/>
    </row>
    <row r="46" spans="1:20" ht="13" x14ac:dyDescent="0.3">
      <c r="A46" s="135"/>
      <c r="B46" s="2">
        <v>47</v>
      </c>
      <c r="C46" s="35">
        <v>42806</v>
      </c>
      <c r="D46" s="33">
        <v>22.19</v>
      </c>
      <c r="F46" s="126" t="s">
        <v>19</v>
      </c>
      <c r="G46" s="127"/>
    </row>
    <row r="47" spans="1:20" ht="13" x14ac:dyDescent="0.3">
      <c r="A47" s="135"/>
      <c r="B47" s="2">
        <v>48</v>
      </c>
      <c r="C47" s="35">
        <v>43757</v>
      </c>
      <c r="D47" s="33">
        <v>22.68</v>
      </c>
      <c r="F47" s="127"/>
      <c r="G47" s="127"/>
    </row>
    <row r="48" spans="1:20" ht="13" x14ac:dyDescent="0.3">
      <c r="A48" s="136"/>
      <c r="B48" s="7">
        <v>49</v>
      </c>
      <c r="C48" s="36">
        <v>44697</v>
      </c>
      <c r="D48" s="34">
        <v>23.17</v>
      </c>
      <c r="F48" s="127"/>
      <c r="G48" s="127"/>
    </row>
    <row r="49" spans="1:9" ht="12.75" customHeight="1" x14ac:dyDescent="0.3">
      <c r="A49" s="93" t="s">
        <v>8</v>
      </c>
      <c r="B49" s="5">
        <v>50</v>
      </c>
      <c r="C49" s="37">
        <v>45650.984747999995</v>
      </c>
      <c r="D49" s="33">
        <v>23.662117233320988</v>
      </c>
    </row>
    <row r="50" spans="1:9" ht="13" x14ac:dyDescent="0.3">
      <c r="A50" s="117"/>
      <c r="B50" s="2">
        <v>51</v>
      </c>
      <c r="C50" s="35">
        <v>46608.246588000002</v>
      </c>
      <c r="D50" s="33">
        <v>24.158291456201411</v>
      </c>
      <c r="F50" s="129" t="s">
        <v>18</v>
      </c>
      <c r="G50" s="130"/>
    </row>
    <row r="51" spans="1:9" ht="13" x14ac:dyDescent="0.3">
      <c r="A51" s="117"/>
      <c r="B51" s="2">
        <v>52</v>
      </c>
      <c r="C51" s="35">
        <v>47581.115958000002</v>
      </c>
      <c r="D51" s="33">
        <v>24.662555476194004</v>
      </c>
      <c r="F51" s="131"/>
      <c r="G51" s="132"/>
    </row>
    <row r="52" spans="1:9" ht="13" x14ac:dyDescent="0.3">
      <c r="A52" s="113"/>
      <c r="B52" s="7">
        <v>53</v>
      </c>
      <c r="C52" s="36">
        <v>48567</v>
      </c>
      <c r="D52" s="34">
        <v>25.173830653683819</v>
      </c>
      <c r="F52" s="133"/>
      <c r="G52" s="134"/>
    </row>
    <row r="53" spans="1:9" ht="13" x14ac:dyDescent="0.3">
      <c r="A53" s="86" t="s">
        <v>9</v>
      </c>
      <c r="B53" s="5">
        <v>54</v>
      </c>
      <c r="C53" s="37">
        <v>49564.312769999997</v>
      </c>
      <c r="D53" s="33">
        <v>25.690499029248429</v>
      </c>
      <c r="F53" s="118" t="s">
        <v>37</v>
      </c>
      <c r="G53" s="119"/>
    </row>
    <row r="54" spans="1:9" ht="13" x14ac:dyDescent="0.3">
      <c r="A54" s="135"/>
      <c r="B54" s="2">
        <v>55</v>
      </c>
      <c r="C54" s="35">
        <v>50586.085733999993</v>
      </c>
      <c r="D54" s="33">
        <v>26.220111080192517</v>
      </c>
      <c r="F54" s="120"/>
      <c r="G54" s="121"/>
    </row>
    <row r="55" spans="1:9" ht="13" x14ac:dyDescent="0.3">
      <c r="A55" s="135"/>
      <c r="B55" s="2">
        <v>56</v>
      </c>
      <c r="C55" s="35">
        <v>51628</v>
      </c>
      <c r="D55" s="33">
        <v>26.760509527286192</v>
      </c>
      <c r="F55" s="122"/>
      <c r="G55" s="123"/>
    </row>
    <row r="56" spans="1:9" ht="13" x14ac:dyDescent="0.3">
      <c r="A56" s="136"/>
      <c r="B56" s="7">
        <v>57</v>
      </c>
      <c r="C56" s="36">
        <v>52669.170738000001</v>
      </c>
      <c r="D56" s="34">
        <v>27.299829334764905</v>
      </c>
    </row>
    <row r="58" spans="1:9" x14ac:dyDescent="0.25">
      <c r="A58" s="24"/>
      <c r="B58" s="24"/>
      <c r="C58" s="24"/>
      <c r="D58" s="24"/>
      <c r="E58" s="24"/>
      <c r="F58" s="24"/>
      <c r="G58" s="24"/>
      <c r="H58" s="24"/>
      <c r="I58" s="24"/>
    </row>
  </sheetData>
  <mergeCells count="16">
    <mergeCell ref="A5:A7"/>
    <mergeCell ref="A8:A12"/>
    <mergeCell ref="A13:A18"/>
    <mergeCell ref="E17:E19"/>
    <mergeCell ref="A19:A24"/>
    <mergeCell ref="E20:E22"/>
    <mergeCell ref="A49:A52"/>
    <mergeCell ref="F50:G52"/>
    <mergeCell ref="A53:A56"/>
    <mergeCell ref="F53:G55"/>
    <mergeCell ref="A25:A30"/>
    <mergeCell ref="A31:A36"/>
    <mergeCell ref="A37:A42"/>
    <mergeCell ref="A43:A48"/>
    <mergeCell ref="F43:G45"/>
    <mergeCell ref="F46:G48"/>
  </mergeCells>
  <pageMargins left="0.74803149606299213" right="0.74803149606299213" top="0.19685039370078741" bottom="0.19685039370078741" header="0.51181102362204722" footer="0.51181102362204722"/>
  <pageSetup paperSize="256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c1522a0d-8b67-48f3-9f04-651e495f9c50"/>
</file>

<file path=customXml/itemProps1.xml><?xml version="1.0" encoding="utf-8"?>
<ds:datastoreItem xmlns:ds="http://schemas.openxmlformats.org/officeDocument/2006/customXml" ds:itemID="{E3E48398-3EF0-4695-A5D4-434DF5B963F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LG Pay Scales April 2026</vt:lpstr>
      <vt:lpstr>LG Pay Scales April 2025</vt:lpstr>
      <vt:lpstr>LG Pay Scales April 2024</vt:lpstr>
      <vt:lpstr>LG Pay Scales April 2023</vt:lpstr>
      <vt:lpstr>LG Pay Scales April 2022</vt:lpstr>
      <vt:lpstr>LG Pay Scales April 2021</vt:lpstr>
      <vt:lpstr>LG Pay Scales April 2020</vt:lpstr>
      <vt:lpstr>LG Pay Scales April 2019 </vt:lpstr>
      <vt:lpstr>LG Pay Scales April 2018</vt:lpstr>
      <vt:lpstr>LG Pay Scales April 2017</vt:lpstr>
      <vt:lpstr>LG Pay Scales April 2016</vt:lpstr>
      <vt:lpstr>LG Pay Scales Jan 2015</vt:lpstr>
      <vt:lpstr>LG Pay Scales April 2013</vt:lpstr>
      <vt:lpstr>LG SS Pay Scales Jan2010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Parween Chaudhry</dc:creator>
  <cp:keywords>[]</cp:keywords>
  <cp:lastModifiedBy>Donna Spencer</cp:lastModifiedBy>
  <cp:lastPrinted>2024-11-11T08:57:42Z</cp:lastPrinted>
  <dcterms:created xsi:type="dcterms:W3CDTF">2010-01-06T13:43:51Z</dcterms:created>
  <dcterms:modified xsi:type="dcterms:W3CDTF">2026-09-15T08:57:53Z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8c1f018c-a92a-4bc1-96ae-16314122ca57</vt:lpwstr>
  </property>
  <property fmtid="{D5CDD505-2E9C-101B-9397-08002B2CF9AE}" pid="3" name="bjSaver">
    <vt:lpwstr>kSsDh1WNEl0PEOklTRgPmeyneJTT8KOB</vt:lpwstr>
  </property>
  <property fmtid="{D5CDD505-2E9C-101B-9397-08002B2CF9AE}" pid="4" name="bjDocumentSecurityLabel">
    <vt:lpwstr>NO PROTECTIVE MARKING</vt:lpwstr>
  </property>
  <property fmtid="{D5CDD505-2E9C-101B-9397-08002B2CF9AE}" pid="5" name="docprop-sandwellprotectivemarking">
    <vt:lpwstr>[]</vt:lpwstr>
  </property>
</Properties>
</file>